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920" windowHeight="5805"/>
  </bookViews>
  <sheets>
    <sheet name="итог" sheetId="9" r:id="rId1"/>
  </sheets>
  <definedNames>
    <definedName name="_xlnm._FilterDatabase" localSheetId="0" hidden="1">итог!$N$1:$N$214</definedName>
    <definedName name="_xlnm.Print_Area" localSheetId="0">итог!$A$1:$N$208</definedName>
  </definedNames>
  <calcPr calcId="152511"/>
</workbook>
</file>

<file path=xl/calcChain.xml><?xml version="1.0" encoding="utf-8"?>
<calcChain xmlns="http://schemas.openxmlformats.org/spreadsheetml/2006/main">
  <c r="J511" i="9" l="1"/>
  <c r="I511" i="9"/>
  <c r="H511" i="9"/>
  <c r="K505" i="9"/>
  <c r="K511" i="9" s="1"/>
  <c r="J6" i="9" l="1"/>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6" i="9"/>
  <c r="J137" i="9"/>
  <c r="J139" i="9"/>
  <c r="J140" i="9"/>
  <c r="J141" i="9"/>
  <c r="J143" i="9"/>
  <c r="J144" i="9"/>
  <c r="J145" i="9"/>
  <c r="J146" i="9"/>
  <c r="J148" i="9"/>
  <c r="J150" i="9"/>
  <c r="J151" i="9"/>
  <c r="J152" i="9"/>
  <c r="J153" i="9"/>
  <c r="J155" i="9"/>
  <c r="J156" i="9"/>
  <c r="J157" i="9"/>
  <c r="J158" i="9"/>
  <c r="J159" i="9"/>
  <c r="J160" i="9"/>
  <c r="J161" i="9"/>
  <c r="J162" i="9"/>
  <c r="J163" i="9"/>
  <c r="J164" i="9"/>
  <c r="J165" i="9"/>
  <c r="J166" i="9"/>
  <c r="J168" i="9"/>
  <c r="J169" i="9"/>
  <c r="J170" i="9"/>
  <c r="J171" i="9"/>
  <c r="J172" i="9"/>
  <c r="J173" i="9"/>
  <c r="J174" i="9"/>
  <c r="J175" i="9"/>
  <c r="J176" i="9"/>
  <c r="J177" i="9"/>
  <c r="J178" i="9"/>
  <c r="J179" i="9"/>
  <c r="J180" i="9"/>
  <c r="J181" i="9"/>
  <c r="J182" i="9"/>
  <c r="J183" i="9"/>
  <c r="J184" i="9"/>
  <c r="J185" i="9"/>
  <c r="J186" i="9"/>
  <c r="J188" i="9"/>
  <c r="J189" i="9"/>
  <c r="J190" i="9"/>
  <c r="J191" i="9"/>
  <c r="J192" i="9"/>
  <c r="J194" i="9"/>
  <c r="J195" i="9"/>
  <c r="J196" i="9"/>
</calcChain>
</file>

<file path=xl/sharedStrings.xml><?xml version="1.0" encoding="utf-8"?>
<sst xmlns="http://schemas.openxmlformats.org/spreadsheetml/2006/main" count="3520" uniqueCount="878">
  <si>
    <t>подразделение</t>
  </si>
  <si>
    <t>№ п/п</t>
  </si>
  <si>
    <t>Инв. №</t>
  </si>
  <si>
    <t>Наименование основного средства</t>
  </si>
  <si>
    <t>Адрес</t>
  </si>
  <si>
    <t>Алматы</t>
  </si>
  <si>
    <t>10000415/10000417</t>
  </si>
  <si>
    <t>Жилой дом с земельным участком общ.пл 0,1228га</t>
  </si>
  <si>
    <t>Жилой дом</t>
  </si>
  <si>
    <t>Земельный участок общ.пл.0,0624 га</t>
  </si>
  <si>
    <t>10000456/10000457</t>
  </si>
  <si>
    <t>Жилой дом/Земельный участок</t>
  </si>
  <si>
    <t>Земельный участок</t>
  </si>
  <si>
    <t>10000463/10000464</t>
  </si>
  <si>
    <t>10000474/10000475</t>
  </si>
  <si>
    <t>10000478/10000479</t>
  </si>
  <si>
    <t>10000482/10000483</t>
  </si>
  <si>
    <t>2-к квартира</t>
  </si>
  <si>
    <t>3-к квартира</t>
  </si>
  <si>
    <t>1-к квартира</t>
  </si>
  <si>
    <t>4-к квартира</t>
  </si>
  <si>
    <t>Земельный участок общ.пл. 1,3500 га</t>
  </si>
  <si>
    <t>10000436/10000547</t>
  </si>
  <si>
    <t>Земельный участок с Дачным домом</t>
  </si>
  <si>
    <t>10000447/10000448</t>
  </si>
  <si>
    <t>5-к жилой дом</t>
  </si>
  <si>
    <t>Земельный участок общ пл 50га</t>
  </si>
  <si>
    <t>Земельный участок общ пл 150га</t>
  </si>
  <si>
    <t>Земельный участок общ пл.0,5557 га</t>
  </si>
  <si>
    <t>Земельный участок общ пл.0,5988 га</t>
  </si>
  <si>
    <t>Земельный участок общ пл.0,5990 га</t>
  </si>
  <si>
    <t>Земельный участок общ пл.0,1173  га</t>
  </si>
  <si>
    <t>Земельный участок общ пл.0,1167 га</t>
  </si>
  <si>
    <t>Земельный участок общ пл.0,0984 га</t>
  </si>
  <si>
    <t>Земельный участок общ пл.0,0992 га</t>
  </si>
  <si>
    <t>Земельный участок общ пл.0,0986 га</t>
  </si>
  <si>
    <t>Земельный участок общ пл.0,0988 га</t>
  </si>
  <si>
    <t>Земельный участок общ пл.0,0991 га</t>
  </si>
  <si>
    <t>Земельный участок общ пл.0,0981 га</t>
  </si>
  <si>
    <t>Земельный участок общ пл.0,0993га</t>
  </si>
  <si>
    <t>Земельный участок общ пл.0,0974 га</t>
  </si>
  <si>
    <t>Земельный участок общ пл.0,0959 га</t>
  </si>
  <si>
    <t>Земельный участок общ пл.0,0999 га</t>
  </si>
  <si>
    <t>Земельный участок общ пл.0,3844 га</t>
  </si>
  <si>
    <t>Земельный участок общ пл.0,5986 га</t>
  </si>
  <si>
    <t>Земельный участок общ пл.0,5993 га</t>
  </si>
  <si>
    <t>Земельный участок общ пл.0,7051 га</t>
  </si>
  <si>
    <t>Земельный участок общ пл.0,8222 га</t>
  </si>
  <si>
    <t>Земельный участок общ пл.0,1075 га</t>
  </si>
  <si>
    <t>Земельный участок общ пл.0,0944 га</t>
  </si>
  <si>
    <t>Земельный участок общ пл.0,0994 га</t>
  </si>
  <si>
    <t>Земельный участок общ пл.0,0901 га</t>
  </si>
  <si>
    <t>Земельный участок общ пл.0,0939 га</t>
  </si>
  <si>
    <t>Земельный участок общ пл.0,1035 га</t>
  </si>
  <si>
    <t>Земельный участок общ пл.0,1039 га</t>
  </si>
  <si>
    <t>Земельный участок общ пл.0,0964 га</t>
  </si>
  <si>
    <t>Земельный участок общ пл.0,0938 га</t>
  </si>
  <si>
    <t>Земельный участок общ пл.0,0982 га</t>
  </si>
  <si>
    <t>Земельный участок общ пл.0,1011 га</t>
  </si>
  <si>
    <t>Земельный участок общ пл.0,0961 га</t>
  </si>
  <si>
    <t>Земельный участок общ пл.0,0989 га</t>
  </si>
  <si>
    <t>Земельный участок общ пл.0,1353 га</t>
  </si>
  <si>
    <t>Земельный участок общ пл.0,1304 га</t>
  </si>
  <si>
    <t>Земельный участок общ пл.0,1083 га</t>
  </si>
  <si>
    <t>Земельный участок общ пл.0,1155 га</t>
  </si>
  <si>
    <t>Земельный участок общ пл.0,1168 га</t>
  </si>
  <si>
    <t>Земельный участок общ пл.3,1473 га</t>
  </si>
  <si>
    <t>5-к квартира</t>
  </si>
  <si>
    <t>4-х ком.квартира</t>
  </si>
  <si>
    <t>Офис</t>
  </si>
  <si>
    <t>10000032/10000033</t>
  </si>
  <si>
    <t>Жилой дом  общ.пл.425,8кв.м с подв. пл.115,9кв.м/Земельный участок общ.пл.0,1000 га</t>
  </si>
  <si>
    <t>Павлодар</t>
  </si>
  <si>
    <t>Петропавловск</t>
  </si>
  <si>
    <t>Караганда-4</t>
  </si>
  <si>
    <t>Караганда</t>
  </si>
  <si>
    <t>Земельный участок №220 общ.пл.2 га</t>
  </si>
  <si>
    <t>Земельный участок 221 общ.пл.1га</t>
  </si>
  <si>
    <t>Темиртау</t>
  </si>
  <si>
    <t>Атырау-1</t>
  </si>
  <si>
    <t>Атырау</t>
  </si>
  <si>
    <t>Актау</t>
  </si>
  <si>
    <t>Актобе</t>
  </si>
  <si>
    <t>Уральск-19</t>
  </si>
  <si>
    <t>Уральск</t>
  </si>
  <si>
    <t>Жилой дом с земельным участком</t>
  </si>
  <si>
    <t>Шымкент</t>
  </si>
  <si>
    <t>9-к жилой дом</t>
  </si>
  <si>
    <t>Тараз</t>
  </si>
  <si>
    <t>г. Алматы</t>
  </si>
  <si>
    <t>г.Шымкент</t>
  </si>
  <si>
    <t>г.Алматы</t>
  </si>
  <si>
    <t>г.Астана</t>
  </si>
  <si>
    <t>Нежилое помещение</t>
  </si>
  <si>
    <t>Земельный участок  3,5451 га (кадастровый номер 21-320-141-265)</t>
  </si>
  <si>
    <t>Земельный участок 0,9872 га (кадастровый номер 21-320-141-268)</t>
  </si>
  <si>
    <t>Земельный участок 0,9096 га (кадастровый номер 21-320-141-273)</t>
  </si>
  <si>
    <t>Земельный участок 0,2194 га (кадастровый номер 21-320-141-276)</t>
  </si>
  <si>
    <t>Земельный участок 0,1085 га</t>
  </si>
  <si>
    <t xml:space="preserve">Земельный участок 0,1217 га </t>
  </si>
  <si>
    <t xml:space="preserve">Земельный участок 0,1084 га </t>
  </si>
  <si>
    <t>Земельный участок 0,0992 га</t>
  </si>
  <si>
    <t xml:space="preserve">Земельный участок 0,0942 га </t>
  </si>
  <si>
    <t xml:space="preserve">Земельный участок  0,1154 га </t>
  </si>
  <si>
    <t xml:space="preserve">Земельный участок 0,1032 га </t>
  </si>
  <si>
    <t xml:space="preserve">Земельный участок 0,1158 га </t>
  </si>
  <si>
    <t>г.Павлодар</t>
  </si>
  <si>
    <t>г.Петропавловск</t>
  </si>
  <si>
    <t>г.Актау</t>
  </si>
  <si>
    <t>г.Актобе</t>
  </si>
  <si>
    <t>г. Астана</t>
  </si>
  <si>
    <t>Павлодар-2</t>
  </si>
  <si>
    <t>Петропавловск-3</t>
  </si>
  <si>
    <t>Актау-4</t>
  </si>
  <si>
    <t>Актобе-12</t>
  </si>
  <si>
    <t>Шымкент-5</t>
  </si>
  <si>
    <t>Тараз-3</t>
  </si>
  <si>
    <t>№ Лота</t>
  </si>
  <si>
    <t>Характеристика</t>
  </si>
  <si>
    <t>склад Банка</t>
  </si>
  <si>
    <t>Кадастровый номер земельного участка 20-313-057-296. Право на земельный участок:право частной собственности на земельный участок. Площадь земельного участка, га 0.1228. Категория земель: Земли населенных пунктов (городов, поселков, и сельских населенных пунктов). Целевое назначение земельного участка: для садоводства. Ограничения в использовании и обременения земельного участка: 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участка:делимый. Форма:правильная. 
Индивидуальный жилой дом (Литер А).Год постройки:1985 Этажность1 этаж, 2 этаж, подвал Общая площадь, кв.м.558,6 Жилая площадь, кв.м.316,3 Площадь застройки, кв.м.- Строительный объем, куб.м. 1897. Фундамент:бетон. Наружные и внутренние капитальные стены:кирпич. Кровля:железо. Полы:кафель, паркет. Заполнение оконных проемов:пластиковые. Заполнение дверных проемов:входная - деревянная, межкомнатные - деревянные. Внутренние отделочные работы:левкас, покраска.Наружные отделочные работы (фасад):штукатурка, расшивка швов.Электроосвещение/Холодное водоснабжение:от центральных городских сетей. Отопление/ Канализация:автономное. Горячее водоснабжение:отсутствует. Система безопасности здания:имеется. Текущее физическое состояние здания:удовлетворительное. 
 Дополнительные строение на участке
литер А1, А2, А3 - пристройка, литер Г1 - сарай, литер Г2 - баня, литер Г3 - бассейн, литер Г4 - навес, литер I-II - ворота, литер III - ограждения, литер Г5 - КПП</t>
  </si>
  <si>
    <t>сдано в аренду</t>
  </si>
  <si>
    <t xml:space="preserve">Кадастровый номер земельного участка 20-315-920-467. Право на земельный участок:Право частной собственности на земельный участок. Площадь земельного участка, га 0,0624. Категория земель:Земли населенных пунктов (городов, поселков и сельских населенных пунктов). Целевое назначение земельного участка:Для ведения садоводства. Ограничения в использовании и обременения земельного участка:Обеспечить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участка:Неделимый. Форма:Не правильная. Топография:Не ровный. 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</si>
  <si>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пустует</t>
  </si>
  <si>
    <t>Кадастровый номер земельного участка 20-312-062-404. Право на земельный участок:право частной собственности на земельный участок. Площадь земельного участка, га 0,092. Категория земель:Земли населенных пунктов.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Индивидуальный жилой дом (Литер А). Год постройки:1997. Этажность:Подвал+1 этаж+2 этаж. Общая площадь, кв.м.362,1. Жилая площадь, кв.м.170,90. Площадь застройки, кв.м.362,1. Строительный объем, куб.м.1000. Фундамент:Бут.бет. Наружные и внутренние капитальные стены:кирпич. Перекрытия-. Кровля:железо. Полы:паркет. Заполнение оконных проемов:Деревянные. Заполнение дверных проемов:входная - деревянная, межкомнатные - деревянные. Внутренние отделочные работы:левкас. Наружные отделочные работы (фасад):Штукатурка, фасадная окраска.Электроосвещение/Холодное водоснабжение:от центральных городских сетей Отопление/Горячее водоснабжение/Канализация:автономное .Система безопасности здания:отсутствует. Текущее физическое состояние здания:неудовлетворительное (требуется ремонт.) 
 Дополнительные строение на участке
Литер а – терраса</t>
  </si>
  <si>
    <t xml:space="preserve">Кадастровый номер земельного участка 20-315-939-206. Право на земельный участок:Право частной собственности на земельный участок. Площадь земельного участка, га 0,0900. Категория земель:Земли населенных пунктов (городов, поселков и сельских населенных пунктов). Целевое назначение земельного участка:Для садоводства.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Форма:Не правильная. Топография:Не ровный.Все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</si>
  <si>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Кадастровый номер земельного участка 20-311-019-157. Право на земельный участок:право частной собственности на земельный участок. Площадь земельного участка, га 0,0422. Категория земель-.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Индивидуальный жилой дом (Литер А). Год постройки:1968-2002 Этажность:1 Общая площадь, кв.м.99,3 Жилая площадь, кв.м.54,8 Строительный объем, куб.м.443 Описание конструктивных элементов здания Фундамент:бетон Наружные и внутренние капитальные стены:кирпич. Кровля:Мет.шифер Полы:Напольная плитка, ламинат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работы:Левкас, кафель Наружные отделочные работы (фасад):кирпич Инженерные системы Электроосвещение/Горячее водоснабжение/Холодное водоснабжение:от центральных городских сетей. Отопление/Канализация:автономное. Система безопасности здания:отсутствует. Текущее физическое состояние здания:удовлетворительное. 
 Дополнительные строение на участке
Литер А1 - жилая пристройка; 3 - уборная; 4 - гараж; I-III – сооружения; литер А2 – жилая пристройка.</t>
  </si>
  <si>
    <t>Кадастровый номер земельного участка 20-317-082-283. Право на земельный участок:право частной собственности на земельный участок. Площадь земельного участка, га 0,0687. Кательрия земель-.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обязан соблюдать требования по использованию земельного участка в водоохраной зоне реки Малая Карасу. Делимость земельного участка:неделимый. Форма:правильная.
Индивидуальный жилой дом (Литер А). Год постройки:1980-2005. Этажность:полуподвал + 1 этаж. Общая площадь, кв.м.237,2. Жилая площадь, кв.м.101,6. Площадь застройки, кв.м.130,0. Строительный объем, куб.м.598.Фундамент:б/бет. Наружные и внутренние капитальные стены:кирпич. Перегородки:кирпич. Перекрытия-. Кровля:шифер. Полы:парке, кафель. Заполнение оконных проемов:металлопластиковые, деревянные. Заполнение дверных проемов:входная - металлическая, межкомнатные - деревянные. Внутренние отделочные работы:побелка, покраска. Наружные отделочные работы (фасад):обшит сайдингом. Электроосвещение/Холодное водоснабжение/Канализация:от центральных городских сетей. Отопление:автономное. Горячее водоснабжение:отсутствует. Система безопасности здания:отсутствует. Текущее физическое состояние здания:удовлетворительное (требуется ремонт). 
 Дополнительные строение на участке
Литер А1 - жилая пристройка; 1 - туалет; 2 - навес; 3 - сарай; 4 - летняя кухня; 5 - баня; 6 - навес.</t>
  </si>
  <si>
    <t>Кадастровый номер земельного участка 20-321-059-328. Право на земельный участок:право частной собственности на земельный участок. Площадь земельного участка, га 0,0971. Категория земель:земли населенных пунктов (городов, поселков и сельских населенных пунктов).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участка:неделимый. Форма:неправильная. 
Жилой дом (Литер А).Год постройки:1988. Этажность:1 этаж + 2 этаж.
Общая площадь, кв.м.257,4 .Жилая площадь, кв.м.139,5. Площадь застройки, кв.м.147,0. Строительный объем, куб.м.817.Фундамент:бетон. Наружные и внутренние капитальные стены:кирпич.Кровля:металлич.Полы:бетонные, кафель, паркет, мрамор. Заполнение оконных проемов:деревянные.Заполнение дверных проемов:деревянные. Внутренние отделочные работы:левкас, побелка, штукатурка. Наружные отделочные работы (фасад):ракушечник.
Жилая пристройка (Литер А1).Год постройки:2001. Этажность:1 этаж.Жилая площадь, кв.м.55,7.Площадь застройки, кв.м.63,6. Строительный объем, куб.м.267. Фундамент:бетон.Наружные и внутренние капитальные стены:кирпич.Кровля:металлич.Полы:бетон. Заполнение оконных проемов:деревянные.Заполнение дверных проемов:деревянные.Внутренние отделочные работы:левкас.Наружные отделочные работы (фасад):ракушечник. Электроосвещение/Холодное водоснабжение:от центральных городских сетей.Отопление:на газе.Горячее водоснабжение:отсутствует Холодное водоснабжение.Канализация:септик.Система безопасности здания:отсутствует.Текущее физическое состояние здания:не вполне удовлетворительное/ требуется капитальный ремонт. 
 Дополнительные строение на участке
Летняя кухня, баня (Литер 1), 1988 г.п., материал стен - кирпич; Гараж (Литер 2),1988 год постройки, материал стен - кирпич; Навес (Литер 3), 1992 г.п.</t>
  </si>
  <si>
    <t xml:space="preserve">Кадастровый номер земельного участка 20-322-022-314. Право на земельный участок:право частной собственности на земельный участок. Площадь земельного участка, га 0,0800. Кательрия земель:земли населенных пунктов (городов, поселков и сельских населенных пунктов). Целевое назначение земельного участка:ведение садоводства.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участка:делимый. Форма:неправильная.
Жилой дом (Литер А).Год постройки:2008. Этажность:I этаж + II этаж + мансарда.Общая площадь, кв.м.218,9.Жилая площадь, кв.м.135,8. Площадь застройки, кв.м.127,0. Строительный объем, куб.м.813. Фундамент:бетон. Наружные и внутренние капитальные стены:кирпич. Кровля:железо, шифер. Полы:линолеум.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работы:обои, побелка.  Наружные отделочные работы (фасад):штукатурка, углы фасада отделаны плиткой. Текущее физическое состояние здания:вполне удовлетворительное (требуется ремонт кровли и внутри помещений).
Гараж (Литер Г1). Год постройки:н.у.Этажность:I этаж. Площадь застройки, кв.м.24,0.Строительный объем, куб.м.53. Фундамент:бетон.Наружные и внутренние капитальные стены:бетон. Кровля:бетон. Полы:бетон. Заполнение дверных проемов:металлические ворота.Внутренние отделочные работы:без отделки.Наружные отделочные работы (фасад):без отделки.Текущее физическое состояние здания:удовлетворительное.
Электроосвещение:от центральных городских сетей.Отопление:автономное (печь на газе).Горячее водоснабжение:автономное (бойлер).Холодное водоснабжение:от центральных городских сетей - поливная вода; привозная - вода для питья.Канализация: септик. Система безопасности здания:отсутствует. 
Дополнительные строение на участке
на участке имеются сооружения в виде навеса и сарая неотраженные в технической документации на объект оценки. </t>
  </si>
  <si>
    <t xml:space="preserve">Характеристика дома
 Год постройки:2005. Основа строения (материал стен):монолитный.  Отопление/Электроснабжение/ Канализация/Холодное водоснабжение/ Горячее водоснабжение:от центральных городских сетей.Газоснабжение:отсутствует.  Этаж (Этажность):22. Лифт:имеется.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Этаж/Этажность:19 (22). Количество комнат:2 Общая площадь, кв.м.77,2. Жилая площадь, кв.м.44,2. Площадь кухни, кв.м.12,3.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Полы:паркет, кафель,удовлетворительное.Стены:левкас,удовлетворительное.Потолок:ванная – левкас;удовлетворительное;жилая, кухня, коридор, кладовая -левкас.Окна:металлопластиковые,удовлетворительное.Двери:деревянные.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</si>
  <si>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постройки:1979. Основа строения (материал стен):панельный. Отопление/ Газоснабжение/ Электроснабжение/ Канализация/Холодное водоснабжение/ Горячее водоснабжение от центральных городских сетей. Число этажей:5. Лифт 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кв.м.:61,80. Жилая площадь, кв.м.:45,20. Площадь кухни, кв.м.:5,90. Санузел:совмещенный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состояние:хорошая. Перепланировка:Осуществлялась 
Характеристика элементов внутренней отделки квартиры
Полы:ламинат,хорошее.Стены:обои,хорошее.Потолок:ванная – подвесные потолки, левкас;жилая, кухня, коридор, кладовая - подвесные потолки, левкас,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</si>
  <si>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ВА менеджмент. Условия выселения необходимо узнать  перед внесением гарантийного взноса</t>
  </si>
  <si>
    <t xml:space="preserve">Характеристика дома
 Год постройки:2004. Основа строения (материал стен):железобетон Отопление/Электроснабжение/ Канализация/Холодное водоснабжение/ Горячее водоснабжение:от центральных городских сетей.Газоснабжение:отсутствует.  Этаж (Этажность):12. Лифт:имеется.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Этаж/Этажность:6 (12) Количество комнат:2. Общая площадь, кв.м.102,6. Жилая площадь, кв.м.43,8. Площадь кухни, кв.м.13,4. Санузел:раздельный.Лоджия/балкон:в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угловая.Отделка квартиры, состояние:вполне удовлетворительное. Перепланировка:не осуществлялась. </t>
  </si>
  <si>
    <t xml:space="preserve">Характеристика дома
Год постройки:1993. Основа строения (материал стен):железобетон (кирпич). Газоснабжение/ Электроснабжение/ Канализация/Холодное водоснабжение:от центральных городских сетей. Отопление/Горячее водоснабжение: отсутствует.  Этажность:3. Лифт:отсутствует.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(3). Количество комнат:1. Общая площадь, кв.м.36,2. Жилая площадь, кв.м.19,1. Площадь кухни, кв.м.10,2. Санузел: совмещенный. Лоджия/балкон:в наличии. Входная дверь:металлическая. Наличие системы безопасности:отсутствует. Особенности планировки:изолированная.Положение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 напольная плитка,удовлетворительное.Стены:левкас,удовлетворительное.Потолок:левкас,удовлетворительное.Окна:металлопластиковые,удовлетворительное.Двери:деревянные,удовлетворительное.Сантехника:ванна,удовлетворительное.Радиаторы:чугунные,удовлетворительное.Водопровод:металлопластиковые,трубы и металлические,удовлетворительное.Канализация:чугунная труба,удовлетворительное.
</t>
  </si>
  <si>
    <t xml:space="preserve">Характеристика дома
Год постройки:1988. Основа строения (материал стен):панель. Отопление/ Газоснабжение/Электроснабжение/Канализация/Холодное водоснабжение/Горячее водоснабжение:от центральных городских сетей.Число этажей:5. Лифт:отсутствует. Мусоропровод:отсутствует.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Этаж/Этажность:1(5). Количество комнат:4. Общая площадь, кв.м.82,4. Жилая площадь, кв.м.52,4. Площадь кухни, кв.м.10,3. Санузел:раздельный. Лоджия/балкон:в наличие 2 балкона.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 напольная плитка,хорошее.Стены:обои, левкас, кафель,хорошее.Потолок:левкас,хорошее.Окна:металлопластиковые,хорошее.Двери:деревянные,хорошее.Сантехника:импортного производства,хорошее.Центральное отопление:радиаторы чугунные,хорошее.Водопровод:металлопластиковые трубы и металлические,хорошее.Канализация:чугунная труба,удовлетворительное.Электрооборудование:импортного производства,хорошее
</t>
  </si>
  <si>
    <t>Предварительный договор купли продажи. Условия выселения необходимо узнать  перед внесением гарантийного взноса</t>
  </si>
  <si>
    <t xml:space="preserve">Кадастровый номер земельного участка 20-317-009-381. Право на земельный участок:Право частной собственности на земельный участок. Площадь земельного участка, га 0,0472. Категория земель:Земли населенных пунктов (городов, поселков и сельских населенных пунктов). Целевое назначение земельного участка:Для строительства и эксплуатации магазина с объектами обслуживания.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Топография:Ровный. 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</si>
  <si>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 xml:space="preserve">Кадастровый номер земельного участка 03-046-130-142 Право на земельный участок:право частной собственности на земельный участок. Площадь земельного участка, га 1,3500. Категория земель:земли сельскохозяйственного назначения. Целевое назначение земельного участка:для ведения крестьянского хозяйства. Ограничения в использовании и обременения земельного участка:
нет. Делимость земельного участка:делимый. Форма:правильная. Топография:ровный. Инженерные сети:все необходимые инженерные коммуникации проходят по линии участка (свет, газ, канализация - септик). Наличие незарегистрированных строений:отсутствуют. </t>
  </si>
  <si>
    <t>Кадастровый номер земельного участка 03-055-273-329. Право на земельный участок:право частной собственности на земельный участок. Площадь земельного участка, га 1,9288. Категория земель-. Целевое назначение земельного участка:для обслуживания объекта - база отдыха.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t>
  </si>
  <si>
    <t xml:space="preserve">Характеристика дома
Год постройки:н.у. Основа строения (материал стен):панель. Отопление/Электроснабжение/ Канализация/Холодное водоснабжение/ Горячее водоснабжение:от центральных городских сетей.Газоснабжение:привозной (газовый баллон). 
Этажность:9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Этаж/Этажность:9 (9). Количество комнат:3. Общая площадь, кв.м.71,9. Жилая площадь, кв.м.44,3. Площадь кухни, кв.м.7,7.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состояние:неудовлетворительное. Перепланировка:не осуществлялась. 
Характеристика элементов внутренней отделки квартиры
Полы:линолеум,плитка,удовлетворительное.Стены:обои,удовлетворительное.Потолок:побелка,удовлетворительное.Окна:металлопластиковые,удовлетворительное.Двери:деревянные.Радиаторы:чугунные,удовлетворительное.Водопровод:металлопластиковые, чугунные,удовлетворительное.Канализация:чугунная труба,удовлетворительное.
</t>
  </si>
  <si>
    <t xml:space="preserve">Кадастровый номер земельного участка 03-044-081-526. Право на земельный участок:Право частной собственности на земельный участок. Площадь земельного участка, га 0,3000. Категория земель:Земли промышленности, транспорта, связи, обороны и иного несельскохозяйственного назначения. Целевое назначение земельного участка:Для размещения автозаправочной станции и автостоянки, магазина. Ограничения в использовании и обременения земельного участка:Нет. Делимость земельного участка:Делимый. Форма:Правильная. Топография:Ровный. Инженерные сети проходят по линии участка. Наличие незарегистрированных строений:Отсутствует. </t>
  </si>
  <si>
    <t xml:space="preserve">Характеристика дома
 Год постройки:н/у. Основа строения (материал стен):панели. Отопление/ Горячее водоснабжение:автономное. Газоснабжение:отсутствует. Электроснабжение/ Канализация/Холодное водоснабжение:от центральных городских сетей.Число этажей: 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Этаж/Этажность:3 (5). Количество комнат:4. Общая площадь, кв.м.81,3. Жилая площадь, кв.м.52,2. Площадь кухни, кв.м.10,7.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Полы:линолеум,удовлетворительное.Стены:Обои, левкас,удовлетворительное.Потолок:ванная – левкас;жилая, кухня, коридор, кладовая - левкас,удовлетворительное.Окна:деревянные,удовлетворительное.Двери:деревянные,удовлетворительное. 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</si>
  <si>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постройки:н.у. Основа строения (материал стен):панель. Отопление/Электроснабжение/ Газоснабжение/Канализация/Холодное водоснабжение/ Горячее водоснабжение:от центральных городских сетей.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Этаж/Этажность:4 (5). Количество комнат:2. Общая площадь, кв.м.57,30. Жилая площадь, кв.м.28,30. Площадь кухни, кв.м.13,80.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состояние:удовлетворительная. Перепланировка :не осуществлялась. 
Характеристика элементов внутренней отделки квартиры
Полы:линолеум,удовлетворительное.Стены:левкас,удовлетворительное.Потолок:ванная – левкас;жилая, кухня, коридор, кладовая-левкас,удовлетворительное.Окна:металлопластиковые,удовлетворительное.Двери:отсутствует.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</si>
  <si>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Кадастровый номер земельного участка 03-055-011-395. Право на земельный участок:право частной собственности на земельный участок. Площадь земельного участка, га 0,0962.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 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 </t>
  </si>
  <si>
    <t>Кадастровый номер земельного участка 03-055-011-386. Право на земельный участок:право частной собственности на земельный участок. Площадь земельного участка, га 0,1263.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 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t>
  </si>
  <si>
    <t>Кадастровый номер земельного участка 03-047-219-1612. Право на земельный участок:Право частной собственности на земельный участок. Площадь земельного участка, га. 0,7000.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t>
  </si>
  <si>
    <t xml:space="preserve">Кадастровый номер земельного участка 03-044-126-768. Право на земельный участок:Право частной собственности на земельный участок. Площадь земельного участка, га. 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строений:Имеется фундамент. </t>
  </si>
  <si>
    <t xml:space="preserve">Кадастровый номер земельного участка 03-044-126-769. Право на земельный участок:Право частной собственности на земельный участок. Площадь земельного участка, га. 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</si>
  <si>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Кадастровый номер земельного участка 03-044-126-773. Право на земельный участок:Право частной собственности на земельный участок. Площадь земельного участка, га.0,5000. Категория земель:
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</si>
  <si>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Кадастровый номер земельного участка 03-044-126-772. Право на земельный участок:Право частной собственности на земельный участок. Площадь земельного участка, га.0,5000.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уклон.Все необходимые инженерные коммуникации проходят рядом (электроэнергия, водоснабжение). Наличие незарегистрированных строений:Отсутствует. </t>
  </si>
  <si>
    <t>Кадастровый номер земельного участка 03-044-126-771. Право частной собственности на земельный участок. Площадь земельного участка, га.0,06300.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 ровный.Все необходимые инженерные коммуникации проходят рядом (электроэнергия, водоснабжение). Наличие незарегистрированных строений:Отсутствует.</t>
  </si>
  <si>
    <t>Кадастровый номер земельного участка 03-044-126-770. Право частной собственности на земельный участок. Площадь земельного участка, га.0,06300.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 ровный.Все необходимые инженерные коммуникации проходят рядом (электроэнергия, водоснабжение). Наличие незарегистрированных строений:Отсутствует.</t>
  </si>
  <si>
    <t xml:space="preserve">Кадастровый номер земельного участка 03-055-011-385. Право на земельный участок:право частной собственности на земельный участок. Площадь земельного участка, га 0,1200.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Форма:неправильная.  
Садовый дом (Литер А) Год постройки:1999. Этажность:1 этаж + 2 этаж. Общая площадь, кв.м.60,3. Жилая площадь, кв.м.-. Площадь застройки, кв.м.40,0 .Строительный объем, куб.м.210. Фундамент:ф.б.с. Наружные и внутренние капитальные стены:1 этаж - ф.б.с.; 2 этаж - шл. блок. Кровля:металлич. Полы:линолеум. Заполнение оконных проемов:деревянные. Заполнение дверных проемов:филенчатые. Внутренние отделочные работы:обои, побелка. Наружные отделочные работы (фасад):штукатурка. Электроосвещение:от центральных городских сетей. Отопление:автономное на твердом топливе. Горячее водоснабжение/Холодное водоснабжение/Канализация: отсутствует. Система безопасности здания:отсутствует. Текущее физическое состояние здания:удовлетворительное (требуется ремонт). 
</t>
  </si>
  <si>
    <t>Кадастровый номер земельного участка 03-054-015-833. Право на земельный участок:право частной собственности на земельный участок. Площадь земельного участка, га 0,1081. Кательрия земель-. Целевое назначение земельного участка:для обслуживания жилого дома. Ограничения в использовании и обременения земельного участка:нет. Делимость земельного участка:делимый. Форма:правильная.
Индивидуальный жилой дом (Литер А). Год постройки:2002. Этажность:1. Общая площадь, кв.м.110,2. Жилая площадь, кв.м.72,1. Площадь застройки, кв.м.132,7. Строительный объем, куб.м.438.Фундамент:Б.бет. Наружные и внутренние капитальные стены:шлак. Кровля:Мет. Полы:Линолеум. Заполнение оконных проемов:Деревянные. Заполнение дверных проемов:входная - деревянная, межкомнатные - деревянные. Внутренние отделочные работы:Обои. Наружные отделочные работы (фасад):Побелка. Электроосвещение/Холодное водоснабжение:от центральных городских сетей Отопление/Канализация:автономное Горячее водоснабжение:отсутствует .Система безопасности здания:отсутствует. Текущее физическое состояние здания:удовлетворительное (требуется ремонт). 
 Дополнительные строение на участке
Литер а – терраса, литер Г1 – гараж, литер Г2, Г3, Г4 – навес, литер Г5 – сарай, литер Г6 – туалет, литер I-III – сооружения</t>
  </si>
  <si>
    <t xml:space="preserve">Кадастровый номер земельного участка 03-051-237-093. Право на земельный участок:право частной собственности на земельный участок. Площадь земельного участка, га 5,8700. Категория земель-. Целевое назначение земельного участка
ведение крестьянского хозяйства.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коммуникции проходят по линии участка (свет, газ, канализация - септик). Наличие незарегистрированных строений:отсутствуют. </t>
  </si>
  <si>
    <t>Кадастровый номер земельного участка 03-051-243-852. Право на земельный участок:право частной собственности на земельный участок. Площадь земельного участка, га 0,3590. Категория земель:земли населенных пунктов (городов, поселков и сельских населенных пунктов). Целевое назначение земельного участка:для ведения личного подсобного хозяйства.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t>
  </si>
  <si>
    <t xml:space="preserve"> Кадастровый номер земельного участка 03-057-010-719. Право на земельный участок:право частной собственности на земельный участок. Площадь земельного участка, га 0,0705. Категория земель:земли населенных пунктов (городов, поселков и сельских населенных пунктов). Целевое назначение земельного участка:обслуживание жилого дома. Ограничения в использовании и обременения земельного участка:нет. Делимость земельного участка:неделимый. Форма:неправильная.
 Жилой дом (Литер А).Год постройки:2000. Этажность:полуподвал + 1 этаж. Общ. площадь 159,2 кв.м. Жилая площадь, кв.м.67,5. Площадь застройки, кв.м.
84,2. Строительный объем, куб.м.340. Фундамент: б/бетон. Наружные и внутренние капитальные стены: шпалы. Кровля: шифер.Полы:линолеум.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 обои, побелка. Наружные отделочные работы (фасад):штукатурка шуба. 
Жилая пристройка (Литер А1) Год постройки:н.у. Этажность:1 этаж. Площадь застройки, кв.м. 25,5.  Строительный объем, куб.м. 89. Фундамент: б/бетон. Наружные и внутренние капитальные стены:кирпичные. Кровля: шифер.Полы:линолеум. Заполнение оконных проемов:металлопластиковые.Заполнение дверных проемов: входные - металлические; внутренние - деревянные. Внутренние отделочные работы:стены и потолки – обои, левкас. Наружные отделочные работы (фасад):штукатурка шуба. Инженерные системы: Электроосвещение/Холодное водоснабжение: от центральных городских сетей. Отопление: автономное на твердом топливе. Горячее водоснабжение:отсутствует. Канализация: септик. 
Текущее физическое состояние здания:удовлетворительное (требуеся ремонт).
Дополнительные строение на участке: Литер Г1 - летняя кухня; Литер Г2 - уборная; Литер I-II - сооружение </t>
  </si>
  <si>
    <t xml:space="preserve">Характеристика дома
 Год постройки:1992. Основа строения (материал стен):ж/б плиты. Отопление/Газоснабжение/Электроснабжение/Канализация/Холодное водоснабжение/Горячее водоснабжение: от центральных городских сетей. Число этажей:5. Состояние подъезда:
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комнат:4. Общая площадь, кв.м.80,0. Жилая площадь, кв.м.51,3. Площадь кухни, кв.м.10,3. Санузел 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Полы:линолеум,удовлетворительное.Стены:левкас,удовлетворительное.Потолок:ванная – левкас;жилая, кухня, коридор, кладовая - левкас, удовлетворительное.Окна:металло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</si>
  <si>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Кадастровый номер земельного участка 03-044-287-029. Право на земельный участок:Право частной собственности на земельный участок. Площадь земельного участка, га 50,0000.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Топография:Ровный. Инженерные сети
проходят по линии участка. Наличие незарегистрированных строений:Отсутствует. 
</t>
  </si>
  <si>
    <t xml:space="preserve">Кадастровый номер земельного участка 03-044-283-275. Право на земельный участок:Право частной собственности на земельный участок. Площадь земельного участка, га 150,0000.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Топография:Ровный. Инженерные сети
проходят по линии участка. Наличие незарегистрированных строений:Отсутствует. </t>
  </si>
  <si>
    <r>
      <rPr>
        <b/>
        <sz val="10"/>
        <color theme="1"/>
        <rFont val="Times New Roman"/>
        <family val="1"/>
        <charset val="204"/>
      </rPr>
      <t xml:space="preserve">Кадастровый номер земельного участка 20-315-021-113 </t>
    </r>
    <r>
      <rPr>
        <sz val="10"/>
        <color theme="1"/>
        <rFont val="Times New Roman"/>
        <family val="1"/>
        <charset val="204"/>
      </rPr>
      <t xml:space="preserve">
Право на земельный участок: 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ж/бетонный.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проемов:входные - металлопластиковые; внутренние - филенчатые, металлопластиковые. Внутренние отделочные работы:левкас, покраска. Наружные отделочные работы (фасад):облицовочная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помещений:удовлетворительное. 
-</t>
    </r>
    <r>
      <rPr>
        <b/>
        <u/>
        <sz val="10"/>
        <color theme="1"/>
        <rFont val="Times New Roman"/>
        <family val="1"/>
        <charset val="204"/>
      </rPr>
      <t xml:space="preserve"> Подвал по адр г.Алм ул.Жолдасбекова97</t>
    </r>
    <r>
      <rPr>
        <b/>
        <sz val="10"/>
        <color theme="1"/>
        <rFont val="Times New Roman"/>
        <family val="1"/>
        <charset val="204"/>
      </rPr>
      <t xml:space="preserve">
А) Встроенное нежилое помещение Подвал по адр г.Алм ул.Жолдасбекова97
Площадь оцениваемого земельного участка 0,0420 га. 
Наименование объекта оценки по техническому паспорту: Административное здание (подвал).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Этаж/этажность: подвал (-2 этаж)+цокольный этаж/16. Общая площадь, кв.м.4586,9. Площадь застройки, кв.м.4012,2. Строительный объем, куб.м. 18990. Общая площадь оцениваемых подвальных помещений, кв.м. 1098.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помещениями, расположенными в подвале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t>
    </r>
    <r>
      <rPr>
        <b/>
        <sz val="10"/>
        <color theme="1"/>
        <rFont val="Times New Roman"/>
        <family val="1"/>
        <charset val="204"/>
      </rPr>
      <t>Б) Основные средства</t>
    </r>
    <r>
      <rPr>
        <sz val="10"/>
        <color theme="1"/>
        <rFont val="Times New Roman"/>
        <family val="1"/>
        <charset val="204"/>
      </rPr>
      <t xml:space="preserve">
Насос д/перекач. диз.топл.Nocchi PGA 40/30-M; Насос д/перекач.диз.топл.Nocchi PGA 40/30-M; Насосная станция Wilo DrainLift 2/10 3; Насос MVI-406; Насос MVI-406; Насос MVI-406; Блок управления ER-3;Насос MVI-406-1/16/E-3-400;Горелка дизельная FGP 250/3 TL (1) ;Горелка дизельная FGP 250/3 TL (1) по адр г Алматы; Котел Unical; Котел Unical; Чиллер RC Group.
-</t>
    </r>
    <r>
      <rPr>
        <b/>
        <u/>
        <sz val="10"/>
        <color theme="1"/>
        <rFont val="Times New Roman"/>
        <family val="1"/>
        <charset val="204"/>
      </rPr>
      <t>Цокольный этаж по адр г.Алм ул.Жолдасбекова97</t>
    </r>
    <r>
      <rPr>
        <b/>
        <sz val="10"/>
        <color theme="1"/>
        <rFont val="Times New Roman"/>
        <family val="1"/>
        <charset val="204"/>
      </rPr>
      <t xml:space="preserve">
Площадь оцениваемого земельного участка 0,0541 га. 
Наименование объекта оценки по техническому паспорту: Административное здание (нежилые помещения, расположенные на цокольном этаже).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Этаж/этажность: подвал + цоколь/16. Общая площадь, кв.м.1642,1. Площадь застройки, кв.м.1888,4. Строительный объем, куб.м. 6232. Общая площадь оцениваемых цокольных помещений, кв.м. 1415.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помещениями, расположенными в цокольных этажах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(ранее помещения использовались как помещения общепита)</t>
    </r>
    <r>
      <rPr>
        <b/>
        <sz val="10"/>
        <color theme="1"/>
        <rFont val="Times New Roman"/>
        <family val="1"/>
        <charset val="204"/>
      </rPr>
      <t xml:space="preserve">
</t>
    </r>
    <r>
      <rPr>
        <b/>
        <u/>
        <sz val="10"/>
        <color theme="1"/>
        <rFont val="Times New Roman"/>
        <family val="1"/>
        <charset val="204"/>
      </rPr>
      <t>-Тех этаж по адр г.Алм ул.Жолдасбекова97</t>
    </r>
    <r>
      <rPr>
        <b/>
        <sz val="10"/>
        <color theme="1"/>
        <rFont val="Times New Roman"/>
        <family val="1"/>
        <charset val="204"/>
      </rPr>
      <t xml:space="preserve">
А) Встроенное нежилое помещение Тех этаж по адр г.Алм ул.Жолдасбекова97
 Площадь оцениваемого земельного участка 0,0165 га. 
Наименование объекта оценки по техническому паспорту: Административное здание (16 этаж, технический этаж)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 2000. Этажность/Этаж: 16/16 + технический этаж. Общая площадь, кв.м. 1227,1. Площадь застройки, кв.м. 923,7. Строительный объем, куб.м. 6096. Общая площадь оцениваемых помещений, кв.м. 432,1.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помещениями, расположенными на техническом надземном этаже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t>
    </r>
    <r>
      <rPr>
        <b/>
        <sz val="10"/>
        <color theme="1"/>
        <rFont val="Times New Roman"/>
        <family val="1"/>
        <charset val="204"/>
      </rPr>
      <t xml:space="preserve">
Б) Основные средства
</t>
    </r>
    <r>
      <rPr>
        <sz val="10"/>
        <color theme="1"/>
        <rFont val="Times New Roman"/>
        <family val="1"/>
        <charset val="204"/>
      </rPr>
      <t xml:space="preserve">Канальный кондиционер Midea MTA4-48HRN1; Кондиционер ТАС-12CHS/JE koha с плит </t>
    </r>
    <r>
      <rPr>
        <b/>
        <sz val="10"/>
        <color theme="1"/>
        <rFont val="Times New Roman"/>
        <family val="1"/>
        <charset val="204"/>
      </rPr>
      <t xml:space="preserve">
</t>
    </r>
    <r>
      <rPr>
        <b/>
        <u/>
        <sz val="10"/>
        <color theme="1"/>
        <rFont val="Times New Roman"/>
        <family val="1"/>
        <charset val="204"/>
      </rPr>
      <t>-8 этаж по адр г.Алм ул.Жолдасбекова97</t>
    </r>
    <r>
      <rPr>
        <b/>
        <sz val="10"/>
        <color theme="1"/>
        <rFont val="Times New Roman"/>
        <family val="1"/>
        <charset val="204"/>
      </rPr>
      <t xml:space="preserve">
Площадь оцениваемого земельного участка 0,0301 га.
Наименование объекта оценки по техническому паспорту:Административное здание (8 этаж)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8/16. Общая площадь, кв.м.:787,4. Площадь застройки, кв.м. 923,7. Строительный объем, куб.м. 3048. Общая площадь оцениваемых помещений кв.м. 787,4.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офисными помещениями расположенными на 8 этаже). Текущее использование объекта оценки:эксплуатируется согласно целевому назначению.
</t>
    </r>
    <r>
      <rPr>
        <b/>
        <u/>
        <sz val="10"/>
        <color theme="1"/>
        <rFont val="Times New Roman"/>
        <family val="1"/>
        <charset val="204"/>
      </rPr>
      <t>Крышная конструкция.</t>
    </r>
    <r>
      <rPr>
        <u/>
        <sz val="10"/>
        <color theme="1"/>
        <rFont val="Times New Roman"/>
        <family val="1"/>
        <charset val="204"/>
      </rPr>
      <t xml:space="preserve"> </t>
    </r>
    <r>
      <rPr>
        <sz val="10"/>
        <color theme="1"/>
        <rFont val="Times New Roman"/>
        <family val="1"/>
        <charset val="204"/>
      </rPr>
      <t>Состояние удовлетворительное</t>
    </r>
  </si>
  <si>
    <t>частично передано в аренду</t>
  </si>
  <si>
    <r>
      <rPr>
        <b/>
        <sz val="10"/>
        <color theme="1"/>
        <rFont val="Times New Roman"/>
        <family val="1"/>
        <charset val="204"/>
      </rPr>
      <t>Кадастровый номер земельного участка 20-315-021-11</t>
    </r>
    <r>
      <rPr>
        <sz val="10"/>
        <color theme="1"/>
        <rFont val="Times New Roman"/>
        <family val="1"/>
        <charset val="204"/>
      </rPr>
      <t xml:space="preserve">3. Право на земельный участок:право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 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ж/бетонные.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 входные - металлопластиковые; внутренние – филенчатые, металлопластиковые. Внутренние отделочные работы:левкас, покраска. Наружные отделочные работы (фасад): облицовочная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помещений:не вполне удовлетворительное. 
</t>
    </r>
    <r>
      <rPr>
        <b/>
        <u/>
        <sz val="10"/>
        <color theme="1"/>
        <rFont val="Times New Roman"/>
        <family val="1"/>
        <charset val="204"/>
      </rPr>
      <t>-1 этаж по адр. г.Алматы ул.Жолдасбекова97</t>
    </r>
    <r>
      <rPr>
        <sz val="10"/>
        <color theme="1"/>
        <rFont val="Times New Roman"/>
        <family val="1"/>
        <charset val="204"/>
      </rPr>
      <t xml:space="preserve">
А) Встроенное нежилое помещение 1 этаж по адр. г.Алматы ул.Жолдасбекова97
</t>
    </r>
    <r>
      <rPr>
        <b/>
        <sz val="10"/>
        <color theme="1"/>
        <rFont val="Times New Roman"/>
        <family val="1"/>
        <charset val="204"/>
      </rPr>
      <t xml:space="preserve">Площадь оцениваемого земельного участка 0,0211 га.
Наименование объекта оценки по техническому паспорту:Административное здание (1 этаж) </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1/16. Общая площадь, кв.м.:1642,1. Площадь застройки, кв.м. 1888,4. Строительный объем, куб.м. 6232. Общая площадь оцениваемых помещений, расположенных на 1 этаже, кв.м. 552,6.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
</t>
    </r>
    <r>
      <rPr>
        <b/>
        <sz val="10"/>
        <color theme="1"/>
        <rFont val="Times New Roman"/>
        <family val="1"/>
        <charset val="204"/>
      </rPr>
      <t>Б) Основное средство</t>
    </r>
    <r>
      <rPr>
        <sz val="10"/>
        <color theme="1"/>
        <rFont val="Times New Roman"/>
        <family val="1"/>
        <charset val="204"/>
      </rPr>
      <t xml:space="preserve">
Воздушная завеса КЭВ-ЗП1152Е БЛОК А1
</t>
    </r>
    <r>
      <rPr>
        <b/>
        <u/>
        <sz val="10"/>
        <color theme="1"/>
        <rFont val="Times New Roman"/>
        <family val="1"/>
        <charset val="204"/>
      </rPr>
      <t>-2 этаж по адр. г.Алматы ул.Жолдасбекова97</t>
    </r>
    <r>
      <rPr>
        <sz val="10"/>
        <color theme="1"/>
        <rFont val="Times New Roman"/>
        <family val="1"/>
        <charset val="204"/>
      </rPr>
      <t xml:space="preserve">
</t>
    </r>
    <r>
      <rPr>
        <b/>
        <sz val="10"/>
        <color theme="1"/>
        <rFont val="Times New Roman"/>
        <family val="1"/>
        <charset val="204"/>
      </rPr>
      <t xml:space="preserve">Площадь оцениваемого земельного участка 0,0126 га.
Наименование объекта оценки по техническому паспорту:Административное здание (2 этаж) </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2/16. Общая площадь, кв.м.:1498,3. Площадь застройки, кв.м. 1723,1. Строительный объем, куб.м. 5686. Общая площадь оцениваемых помещений, расположенных на 2 этаже, кв.м. 330,9.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t>
    </r>
  </si>
  <si>
    <r>
      <rPr>
        <b/>
        <sz val="10"/>
        <color theme="1"/>
        <rFont val="Times New Roman"/>
        <family val="1"/>
        <charset val="204"/>
      </rPr>
      <t>Кадастровый номер земельного участка 20-312-062-414.</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0,0716 га. Категория земель: земли населенных пунктов. Целевое назначение земельного участка:для строительства и эксплуатации индивидуального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участка:неделимый. Форма:правильная. Коммуникации:электроснабжение, холодное водоснабжение, канализация - септик, горячее водоснабжение – автономное (бойлер),отопление на газу, газ магистральный.  Благоустройство территории: Имеется место для парковки автотранспортного средства. Дороги внутри двора выложены плиткой. Границы земельного участка огорожены по внешнему периметру капитальным забором.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2006. Этажность: подвал + I этаж + II этаж Общая площадь, кв.м. 309,50. Жилая площадь, кв.м.169,3. Не жилая площадь, кв.м.140,2. Площадь застройки, кв.м. 130,40. Строительный объем, куб.м.995,0. Количество жилых комнат: 5. Особенности планировки: комнаты изолированные. 
</t>
    </r>
    <r>
      <rPr>
        <u/>
        <sz val="10"/>
        <color theme="1"/>
        <rFont val="Times New Roman"/>
        <family val="1"/>
        <charset val="204"/>
      </rPr>
      <t>Описание конструктивных элементов здания</t>
    </r>
    <r>
      <rPr>
        <sz val="10"/>
        <color theme="1"/>
        <rFont val="Times New Roman"/>
        <family val="1"/>
        <charset val="204"/>
      </rPr>
      <t xml:space="preserve"> . Фундамент: бетонный. Наружные и внутренние капитальные стены: кирпичные. Перегородки: кирпичные. Перекрытия: ж/б плиты, деревянные. Кровля: черепица. Полы: ламинат, напольная плитка. Заполнение оконных проемов: металлопластиковые. Заполнение дверных проемов: входные - металлическая и металлопластиковая, внутренние - филенчатые. Внутренние отделочные работы: стены - левкас, кафель; потолок – левкас, двойной сложный с точечным освещением с нанесением эмульсии. Наружные отделочные работы (фасад): штукатурка. 
</t>
    </r>
    <r>
      <rPr>
        <u/>
        <sz val="10"/>
        <color theme="1"/>
        <rFont val="Times New Roman"/>
        <family val="1"/>
        <charset val="204"/>
      </rPr>
      <t xml:space="preserve">Инженерные системы . </t>
    </r>
    <r>
      <rPr>
        <sz val="10"/>
        <color theme="1"/>
        <rFont val="Times New Roman"/>
        <family val="1"/>
        <charset val="204"/>
      </rPr>
      <t xml:space="preserve">Электроосвещение от центральных городских сетей. Отопление на газовом котле (газ магистральный). Горячее водоснабжение автономное (бойлер). Холодное водоснабжение от центральных городских сетей. Канализация септик. 
</t>
    </r>
    <r>
      <rPr>
        <u/>
        <sz val="10"/>
        <color theme="1"/>
        <rFont val="Times New Roman"/>
        <family val="1"/>
        <charset val="204"/>
      </rPr>
      <t xml:space="preserve">Прочие характеристики . </t>
    </r>
    <r>
      <rPr>
        <sz val="10"/>
        <color theme="1"/>
        <rFont val="Times New Roman"/>
        <family val="1"/>
        <charset val="204"/>
      </rPr>
      <t>Система безопасности здания: домофон. Текущее физическое состояние здания: удовлетворительное. Перепланировка: в наличие: помещение № 1 (52,6 кв.м.) гаража в подвале разбито на 2 части путем установки межкомнатной перегородки в результате чего образовалась дополнительное помещение, которое используется под котельную. Назначение объекта оценки: жилой дом. Текущее использование объекта оценки:используется согласно целевому назначению</t>
    </r>
  </si>
  <si>
    <t>проживает бывший собственник</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</si>
  <si>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1996. Основа строения (материал стен): Панельный 158. Отопление/Газоснабжение/Электроснабжение/Канализация/Холодное и Горячее водоснабжение:Централизованное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2. Этажность: 5. Количество комнат: 2. Общая площадь, кв.м.50,80. Жилая площадь, кв.м.28,60. Площадь кухни №39, кв.м.10,90. Площадь жилой комнаты №40, кв.м.11,40. Площадь ванной №41, кв.м.3,30. Площадь коридора №42, кв.м.7,10. Площадь санузел №43, кв.м.0,90. Площадь жилой комнаты №44, кв.м.17,20. Высота потолка, м.2,50. Санузел: раздельный. Лоджия/балкон: балкон застекленный. Входная дверь: металлическая. Наличие системы безопасности: домофон. Ориентация окон: окна выходят во двор и на улицу. Особенности планировки:изолированные. Положение: угловая. Отделка квартиры, состояние:удовлетворительное. Перепланировка: на момент осмотра было установлено, что балкон и жилая (40) объединены путем демонтажа стены и балконного проема, вынесен на балкон радиатор отопления.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 напольная плитка,удовлетворительное. Стены:обои, кафель, удовлетворительное. Потолок:левкас, удовлетворительное. Окна: металлопластиковые, удовлетворительное. Двери: филенчатые, удовлетворительное. Сантехника: импортного производства, удовлетворительное. Центральное отопление: радиаторы алюминиевые, удовлетворительное. Водопровод: металлопластиковые тубы, удовлетворительное. Канализация: чугунная труба, удовлетворительное. Электрооборудование: импортного производства, удовлетворительное
</t>
    </r>
    <r>
      <rPr>
        <u/>
        <sz val="10"/>
        <color theme="1"/>
        <rFont val="Times New Roman"/>
        <family val="1"/>
        <charset val="204"/>
      </rPr>
      <t>Общее заключение по состоянию квартиры:</t>
    </r>
    <r>
      <rPr>
        <sz val="10"/>
        <color theme="1"/>
        <rFont val="Times New Roman"/>
        <family val="1"/>
        <charset val="204"/>
      </rPr>
      <t xml:space="preserve">
на момент осмотра квартира находится в удовлетворительном состоянии</t>
    </r>
  </si>
  <si>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1975. Основа строения (материал стен): кирпичный с несущей стеной. Отопление/Газоснабжение/Электроснабжение/Канализация/Холодное и Горячее водоснабжение:Централизованное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Этаж: 3. Этажность: 5. Количество комнат: 1. Общая площадь, кв.м.35,30. Жилая площадь, кв.м. 16,20. Площадь шкафа №152, кв.м. 1,3. Площадь жилой №153, кв.м. 16,20. Площадь коридора №154, кв.м.2,4. Площадь сан.узла №155, кв.м. 2,7. Площадь шкафа №156, кв.м. 0,90. Площадь кухни №157, кв.м. 11,80. Высота потолка, м.~ 2,50. Санузел:совмещенный. Лоджия/балкон: 2 балкона. Входная дверь: деревянная. Наличие системы безопасности: н/у. Ориентация окон: окна выходят во двор. Особенности планировки: комнаты изолированные. Положение: не угловая. Перепланировка: н/у. Назначение и фактическое (текущее) использова-ние объекта на дату оценки: объект использовался по своему прямому назначению, т.е. как жилая квартира.</t>
    </r>
  </si>
  <si>
    <t xml:space="preserve">Кадастровый номер земельного участка 21-320-141-249. Право на земельный участок:Право частной собственности на земельный участок. Площадь земельного участка, га 0,5557.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 Все необходимые инженерные коммуникации проходят по линии участка (электроэнергия, газ, канализация). </t>
  </si>
  <si>
    <t xml:space="preserve">Кадастровый номер земельного участка:21-320-141-251. Право на земельный участок:Право частной собственности на земельный участок. Площадь земельного участка, га0,5988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</si>
  <si>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21-320-141-253. Право на земельный участок:Право частной собственности на земельный участок. Площадь земельного участка, га 0,5990.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</si>
  <si>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21-320-141-442. Право на земельный участок:Право частной собственности на земельный участок. Площадь земельного участка, га 0,1173.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</si>
  <si>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21-320-141-443. Право на земельный участок:Право частной собственности на земельный участок. Площадь земельного участка, га 0,1167.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</si>
  <si>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21-320-141-444. Право на земельный участок:Право частной собственности на земельный участок. Площадь земельного участка, га 0,0984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</si>
  <si>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21-320-141-454. Право на земельный участок:Право частной собственности на земельный участок. Площадь земельного участка, га 0,0992.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</si>
  <si>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21-320-141-455. Право на земельный участок:Право частной собственности на земельный участок Площадь земельного участка, га 0,0986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</si>
  <si>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21-320-141-456. Право на земельный участок:Право частной собственности на земельный участок Площадь земельного участка, га 0,0988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</si>
  <si>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21-320-141-464. Право на земельный участок:Право частной собственности на земельный участок Площадь земельного участка, га 0,0991.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</si>
  <si>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21-320-141-465. Право на земельный участок:Право частной собственности на земельный участок Площадь земельного участка, га 0,0981.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</si>
  <si>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21-320-141-445. Право на земельный участок:Право частной собственности на земельный участок Площадь земельного участка, га 0,0993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</si>
  <si>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21-320-141-446. Право на земельный участок:Право частной собственности на земельный участок Площадь земельного участка, га 0,0974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</si>
  <si>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21-320-141-447. Право на земельный участок:Право частной собственности на земельный участок Площадь земельного участка, га 0,0959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</si>
  <si>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21-320-141-457. Право на земельный участок:Право частной собственности на земельный участок Площадь земельного участка, га 0,0999.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</si>
  <si>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21-320-141-257. Право на земельный участок:Право частной собственности на земельный участок Площадь земельного участка, га 0,3844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</si>
  <si>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21-320-141-247. Право на земельный участок:Право частной собственности на земельный участок Площадь земельного участка, га 0,5986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</si>
  <si>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21-320-141-255. Право на земельный участок:Право частной собственности на земельный участок Площадь земельного участка, га 0,5993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</si>
  <si>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21-320-141-258. Право на земельный участок:Право частной собственности на земельный участок Площадь земельного участка, га 0,7051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</si>
  <si>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21-320-141-409. Право на земельный участок:Право частной собственности на земельный участок Площадь земельного участка, га 0,8222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</si>
  <si>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21-320-141-392. Право на земельный участок:Право частной собственности на земельный участок Площадь земельного участка, га 0,1075.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</si>
  <si>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21-320-141-381. Право на земельный участок:Право частной собственности на земельный участок Площадь земельного участка, га 0,0944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</si>
  <si>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участка21-320-141-382. Право на земельный участок:Право частной собственности на земельный участок Площадь земельного участка, га 0,0994 К.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</si>
  <si>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21-320-141-386. Право на земельный участок:Право частной собственности на земельный участок Площадь земельного участка, га 0,0901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</si>
  <si>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21-320-141-403. Право на земельный участок:Право частной собственности на земельный участок Площадь земельного участка, га 0,0939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</si>
  <si>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21-320-141-405. Право на земельный участок:Право частной собственности на земельный участок Площадь земельного участка, га 0,1035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</si>
  <si>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21-320-141-406. Право на земельный участок:Право частной собственности на земельный участок Площадь земельного участка, га 0,1039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</si>
  <si>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21-320-141-387. Право на земельный участок:Право частной собственности на земельный участок Площадь земельного участка, га 0,0964.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</si>
  <si>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21-320-141-388. Право на земельный участок:Право частной собственности на земельный участок Площадь земельного участка, га 0,0938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</si>
  <si>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21-320-141-389.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</si>
  <si>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21-320-141-390. Право на земельный участок:Право частной собственности на земельный участок Площадь земельного участка, га 0,1011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</si>
  <si>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21-320-141-396. Право на земельный участок:Право частной собственности на земельный участок Площадь земельного участка, га 0,0961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</si>
  <si>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21-320-141-397. Право на земельный участок:Право частной собственности на земельный участок Площадь земельного участка, га 0,0989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</si>
  <si>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21-320-141-398.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</si>
  <si>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21-320-141-395. Право на земельный участок:Право частной собственности на земельный участок Площадь земельного участка, га 0,1353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</si>
  <si>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21-320-141-383.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</si>
  <si>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21-320-141-385. Право на земельный участок:Право частной собственности на земельный участок Площадь земельного участка, га 0,1304 К.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</si>
  <si>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21-320-141-393. Право на земельный участок:Право частной собственности на земельный участок Площадь земельного участка, га 0,0974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</si>
  <si>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21-320-141-394. Право на земельный участок:Право частной собственности на земельный участок Площадь земельного участка, га 0,1083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</si>
  <si>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21-320-141-400. Право на земельный участок:Право частной собственности на земельный участок Площадь земельного участка, га 0,1155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</si>
  <si>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21-320-141-401. Право на земельный участок:Право частной собственности на земельный участок Площадь земельного участка, га 0,1168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</si>
  <si>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21-320-141-402. Право на земельный участок:Право частной собственности на земельный участок Площадь земельного участка, га 3,1473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</si>
  <si>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 xml:space="preserve">Характеристика дома
Год постройки:1997. Основа строения (материал стен):ж/б плиты Отопление/Электроснабжение/Канализация/Холодное водоснабжение/ Горячее водоснабжение:от центральных городских сетей. Газоснабжение:отсутствует.Число этажей:6. Лифт:имеется.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Этаж/Этажность:6. Количество комнат:3. Общая площадь, кв.м. 123,40. Жилая площадь, кв.м. 83,70. Площадь кухни, кв.м.14,90.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побелка,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</si>
  <si>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постройки:1976. Основа строения (материал стен):Кирпич. Отопление/Электроснабжение/Канализация/Холодное водоснабжение/Горячее водоснабжение:от центральных городских сетей Газоснабжение:отсутствует.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комнат:3. Общая площадь, кв.м.63,6. Жилая площадь, кв.м.48,6. Площадь кухни, кв.м.5,9. Санузел:совмещенный.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ламинат,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 хорошее. Канализация:чугунная труба,хорошее.
</t>
  </si>
  <si>
    <t>Характеристика дома
Год постройки:1993. Основа строения (материал стен):железобетон. Отопление/Газоснабжение/Электроснабжение/Канализация/Холодное водоснабжение/Горячее водоснабжение: от центральных городских сетей. Этажность: 5. Лифт: отсутствует. Состояние подъезда: удовлетворительное. Благоустройство: 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комнат:4. Общая площадь, кв.м.105,7. Жилая площадь, кв.м.65,5. Площадь кухни, кв.м.12. Санузел:раздельный. Лоджия/балкон 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 Стены: обои, удовлетворительное. Потолок левкас удовлетворительное Окна металлопластиковые удовлетворительное Двери деревянные - Сантехника ванна, туалет удовлетворительное Радиаторы чугунные удовлетворительное Водопровод металлопластиковые трубы и металлические удовлетворительное Канализация чугунная труба удовлетворительное</t>
  </si>
  <si>
    <t>Характеристика дома
Год постройки:1987. Основа строения (материал стен):Кирпич. Отопление/Электроснабжение/Канализация/ Холодное водоснабжение/Горячее водоснабжение:от центральных городских сетей. Газоснабжение:отсутствует. 
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Этажность:9. Количество комнат:4. Общая площадь, кв.м.79,30 Жилая площадь, кв.м. 45,70 Площадь кухни, кв.м. 7,80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Характеристика элементов внутренней отделки квартиры
Полы:ламинат, хорошее.Стены:обои,хорошее.Потолок:Подвесной потолок,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Общее заключение по состоянию квартиры:
на момент осмотра квартира находится в хорошем состоянии</t>
  </si>
  <si>
    <t xml:space="preserve">Характеристика дома
Год постройки:1989. Основа строения (материал стен):панельный Отопление/Электроснабжение/Канализация/Холодное водоснабжение/Горячее водоснабжение: от центральных городских сетей. Газоснабжение:не установлено. Этажность: 6. Лифт: отсутствует. Состояние подъезда: вполне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(6). Количество комнат:3. Общая площадь, кв.м.101,1. Жилая площадь, кв.м.62,5. Площадь кухни, кв.м.25,6.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вполне удовлетворительное. Перепланировка:не установлено. 
Характеристика элементов внутренней отделки квартиры
Полы:не установлено, вполне удовлетворительное.Стены:не установлено вполне удовлетворительное.
Потолок:не установлено вполне удовлетворительное.Окна:не установлено вполне удовлетворительное.Двери:не установлено вполне удовлетворительное
Сантехника:не установлено вполне удовлетворительное.Радиаторы:не установлено вполне удовлетворительное.Водопровод:не установлено вполне удовлетворительное.Канализация:не установлено вполне удовлетворительное.
</t>
  </si>
  <si>
    <t xml:space="preserve">Характеристика дома
Год постройки:1989. Основа строения (материал стен):панельный. Отопление от центральных городских сетей Газоснабжение:не установлено.
Характеристика квартиры
Этаж/Этажность:6 (6). Количество комнат:5. Общая площадь, кв.м.98,9. Жилая площадь, кв.м.75,8. Площадь кухни, кв.м.8,4.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удовлетворительное. Перепланировка:не установлено. 
Характеристика элементов внутренней отделки квартиры
Полы:линолеум, плитка,удовлетворительное.Стены:обои, левкас, окраска водными растворами, удовлетворительное.Потолок:левкас, удовлетворительное.Окна:деревянные, удовлетворительное. Двери
деревянные.Сантехника:ванная, унитаз удовлетворительное.Радиаторы:чугунные, удовлетворительное. Водопровод: металлопластиковые трубы и металлические, удовлетворительное. Канализация: чугунная труба, удовлетворительное.
</t>
  </si>
  <si>
    <t xml:space="preserve">Характеристика дома  
Год постройки:2006.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Этаж/Этажность:3 (5). Количество комнат:3. Общая площадь, кв.м.67,90 Жилая площадь, кв.м.42,70 Площадь кухни, кв.м.7,10 Санузел:н/у. Лоджия/балкон:в наличии (согласно тех.паспорта). Входная дверь:металлическая. Наличие системы безопасности:
домофон. Особенности планировки:н/у. Отделка квартиры, состояние:условно удовлетворительная. Перепланировка:не установлено.
Характеристика элементов внутренней отделки квартиры
Полы/Стены/Потолок/Окна/Двери/Сантехника/Радиаторы/Водопровод/Канализация: не установлено, вполне удовлетворительное.
</t>
  </si>
  <si>
    <t xml:space="preserve">Кадастровый номер земельного участка 21-320-075-116.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участка:эксплуатация жилого дома.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 Форма:правильная.
Жилой дом (Литер А). Год постройки:2004. Этажность1 этаж + мансарда. Общая площадь, кв.м.169,3. Жилая площадь, кв.м.93,6. Площадь застройки, кв.м.133,2. Строительный объем, куб.м.725. Фундамент:монолит. Наружные и внутренние капитальные стены:шпальн.об. Кровля:металлич. Полы:бетонные, кафель, паркет, мрамор. Заполнение оконных проемов:деревянные. Заполнение дверных проемов:деревянные. Внутренние отделочные работы:левкас, побелка, штукатурка. Наружные отделочные работы (фасад):кирпич. Электроосвещение/Холодное водоснабжение:от центральных городских сетей. Отопление:на газе. Горячее водоснабжение:отсутствует. Канализация:септик.Система безопасности здания:отсутствует. Текущее физическое состояние здания:не вполне удовлетворительное/ требуется капитальный ремонт. 
</t>
  </si>
  <si>
    <t xml:space="preserve">Характеристика дома
 Год постройки:1989. Основа строения (материал стен):ж/б плиты. Отопление/Электроснабжение/Канализация/Холодное водоснабжение/Горячее водоснабжение:от центральных городских сетей. Газоснабжение:отсутствует. Число этажей:9. Лифт: имеется.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комнат:4. Общая площадь, кв.м.78,60. Жилая площадь, кв.м.48,20. Площадь кухни, кв.м.8,80.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</si>
  <si>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 2000. Основа строения (материал стен): ж/б кольца. Отопление/ Газоснабжение/Электроснабжение/Канализация/Холодное водоснабжение/Горячее водоснабжение: от центральных городских сетей. Этажность:6. Лифт: отсутствует. Состояние подъезда: хорошее. Благоустройство: Внутри дворовые дороги заасфальтированы. Имеется детская площадка на территории жилого дома
Характеристика квартиры
Этаж/Этажность:6 (6). Количество комнат:1. Общая площадь, кв.м.67,1. Жилая площадь, кв.м.30,2.Площадь кухни, кв.м.15,3. Санузел:раздельный. Лоджия/балкон:в наличии. Входная дверь: металлическая. Наличие системы безопасности: 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 Стены левкас удовлетворительное Потолок левкас удовлетворительное Окна металлопластиковые удовлетворительное Двери деревянные - Сантехника ванна удовлетворительное Радиаторы чугунные удовлетворительное Водопровод металлопластиковые трубы и металлические удовлетворительное Канализация чугунная труба удовлетворительное </t>
  </si>
  <si>
    <t xml:space="preserve">Характеристика дома
Год постройки:1987. Основа строения (материал стен):ж/б плиты. 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этажей:6.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Этаж/Этажность:1. Количество комнат:3. Общая площадь, кв.м.50,60. Жилая площадь, кв.м.29,60. Площадь кухни, кв.м.9,00. Санузел:раздельный Лоджия/балкон:отсутствует.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</si>
  <si>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постройки:1987.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 Количество комнат:4. Общая площадь, кв.м.88,90. Жилая площадь, кв.м.66,80. Площадь кухни, кв.м.8,30.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хорошее.Стены:побелка,хорошее.Потолок:побелка,хорошее.Окна:деревянн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</si>
  <si>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постройки:1988. Основа строения (материал стен):кирпичный. Отопление/ Газоснабжение/Электроснабжение/Канализация/Холодное водоснабжение/Горячее водоснабжение: от центральных городских сетей. Этажность: 3.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(3). Количество комнат:4. Общая площадь, кв.м.79,3. Жилая площадь, кв.м.51. Площадь кухни, кв.м.7,4.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удовлетворительное.Стены: обои, удовлетворительное.Потолок: потолочная плитка, побелка, удовлетворительное.Окна: деревянные, удовлетворительное.Двери: деревянные.Сантехника: ванна, туалет,удовлетворительное.Радиаторы: чугунные, удовлетворительное.Водопровод: металлопластиковые трубы и металлические, удовлетворительное.Канализация: чугунная труба, удовлетворительное
</t>
  </si>
  <si>
    <t xml:space="preserve">Характеристика дома
Год постройки:1987.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Этаж/Этажность:6. Количество комнат:5. Общая площадь, кв.м.93,7. Жилая площадь, кв.м.58,2. Площадь кухни, кв.м.8,30.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деревянные,хорошее.Двери:деревянные,хорошее.Сантехника:имеется,хорошее.Радиаторы:чугунные,хорошее.Водопровод:металлопластиковые трубы и металлические,
хорошее.Канализация:чугунная труба,хорошее
</t>
  </si>
  <si>
    <t xml:space="preserve">Характеристика дома 
Год постройки:1961. Основа строения (материал стен):Панельный.Отопление/ Газоснабжение/Электроснабжение/Канализация/Холодное водоснабжение/Горячее водоснабжение: от центральных городских сетей. Этажность: 3.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Этаж/Этажность:4 (4). Количество комнат:2. Общая площадь, кв.м.43,30 Жилая площадь, кв.м.29,10 Площадь кухни, кв.м.6,30 Санузел:совмещенный. Лоджия/балкон:в наличии (отсутствует в тех.паспорте). Входная дверь:металлическая. Наличие системы безопасности:домофон. Особенности планировки: изолированная.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 кафель,удовлетворительное.Потолок:натяжной, левкас,удовлетворительное.Окна:металлопластиковые,удовлетворительное.Двери:деревянные,удовлетворительное.Сантехника:металлические, металлопластиковые трубы,удовлетворительное.Радиаторы:чугунные,удовлетворительное.Водопровод:металлопластиковые трубы и металлические,удовлетворительное.Канализация:чугунные трубы, металлопластиковые,удовлетворительное
</t>
  </si>
  <si>
    <t xml:space="preserve">Характеристика дома
Год постройки:1990. Основа строения (материал стен):ж/б плиты. Отопление/ Газоснабжение/Электроснабжение/Канализация/Холодное водоснабжение/Горячее водоснабжение: от центральных городских сетей.Этажность 5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кв.м.46,5. Жилая площадь, кв.м.30,8. Площадь кухни, кв.м.5,8. Санузел:совмещенный. Лоджия/балкон:в наличии. Входная дверь:металлическая. Наличие системы безопасности: домофон.Особенности планировки:изолированная.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удовлетворительное.Стены: обои, удовлетворительное.Потолок: натяжной, удовлетворительное.Окна: металлопластиковые, удовлетворительное.Двери: деревянные.Сантехника: ванна, туалет, удовлетворительное.Радиаторы: чугунные, удовлетворительное.Водопровод: металлопластиковые трубы и металлические, удовлетворительное.Канализация: чугунная труба, удовлетворительное
</t>
  </si>
  <si>
    <t xml:space="preserve">Характеристика дома
Год постройки:1967. Основа строения (материал стен):ж/б панели.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Этаж/Этажность:1. Количество комнат:3. Общая площадь, кв.м.58,00. Жилая площадь, кв.м.41,00. Площадь кухни, кв.м.6,30. Санузел:совмещенный. Лоджия/балкон:отсутствует. Входная дверь:металлическая. Наличие системы безопасности:домофон.Особенности планировки:смежная. Положение квартиры:Не угловая. Отделка квартиры, состояниение/Перепланировка:отсутствуют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</si>
  <si>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постройки:1990.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 Газоснабжение:отсутствует.Число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Этаж/Этажность:4. Количество комнат:5. Общая площадь, кв.м.101,70. Жилая площадь, кв.м.79,90. Площадь кухни, кв.м.8,00. Санузел:раздельный. Лоджия/балкон:в наличии. 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</si>
  <si>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постройки:1993.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Этаж/Этажность:2. Количество комнат:3. Общая площадь, кв.м.58,70. Жилая площадь, кв.м.38,10. Площадь кухни, кв.м.8,90.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состояние/Перепланировка:н/у.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</si>
  <si>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постройки:1993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Этаж/Этажность:5. Количество комнат:4. Общая площадь, кв.м.80,80. Жилая площадь, кв.м.51,70. Площадь кухни, кв.м.8,20.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состояние/Перепланировка:н/у. 
Характеристика элементов внутренней отделки квартиры
Полы/Стены/Потолок/Окна/Двери/Сантехника/Радиаторы/Водопровод/Канализация:н/у
</t>
  </si>
  <si>
    <t>Условия выселения необходимо узнать  перед внесением гарантийного взноса</t>
  </si>
  <si>
    <t xml:space="preserve">Характеристика дома
Год постройки:2010. Основа строения (материал стен):Газоблоки.Отопление/Электроснабжение/Канализация/Холодное водоснабжение/Горячее водоснабжение:от центральных городских сетей. Газоснабжение:отсутствует.Этажность дома:20 Лифт:имеется.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Этаж/Этажность:19 (20). Количество комнат:3. Общая площадь, кв.м.141,40 Жилая площадь, кв.м.84,80 Площадь кухни, кв.м.16,20 Санузел:раздельный. Лоджия/балкон:в наличии. Входная дверь:металлическая. Наличие системы безопасности:домофон. Особенности планировки:изолированная. Отделка квартиры, состояние:удовлетворительная (требует ремонта). Перепланировка:не осуществлялась.
Характеристика элементов внутренней отделки квартиры
Полы:бетонная стяжка,удовлетворительное.Стены:левкас, побелка,удовлетворительное.Потолок:санузлы – левкас;жилая, кухня, коридор, кладовая - левкас,удовлетворительное.Окна:металлопластиковые,удовлетворительное.Двери:отсутствуют.Сантехника:отсутствует:Радиаторы:отсутствуют.Водопровод:металлопластиковые трубы и металлические,удовлетворительное.Канализация:металлопластиковые,удовлетворительное
</t>
  </si>
  <si>
    <t xml:space="preserve">Характеристика дома
Год постройки:2001. Основа строения (материал стен):Кирпич. Отопление/Электроснабжение/Холодное водоснабжение/Горячее водоснабжение/Канализация:от центральных городских сетей. Газоснабжение:отсутствует. Число этажей:3. Лифт:отсутствует. Состояние подъезда:хорошее. Благоустройство:Внутри дворовые дороги заасфальтированы.
Характеристика квартиры
Этаж/Этажность:3. Количество комнат:4. Общая площадь, кв.м.186,0. Жилая площадь, кв.м.113,4. Площадь кухни, кв.м.26,4. Санузел:совмещенный.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</si>
  <si>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офис Банка / сдано в аренду</t>
  </si>
  <si>
    <t>Кадастровый номер земельного участка 01-177-038-070.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участка:нет. Делимость земельного участка:делимый. Форма:правильная. 
Индивидуальный жилой дом. Год постройки:2004. Этажность:1 этаж, 2 этаж, подвал. Общая площадь, кв.м.425,8. Жилая площадь, кв.м.172,8. Площадь застройки, кв.м.502,4. Строительный объем, куб.м.2334. Описание конструктивных элементов здания. Фундамент:сб.ж/б. Наружные и внутренние капитальные стены:сб.ж/б, кирпич. Кровля:металлочерепица. Полы:линолеум, напольная плитка. Заполнение оконных проемов:деревянные. Заполнение дверных проемов:входная - металлическая, межкомнатные - деревянные. Внутренние отделочные работы:обои, левкас, кафель. Наружные отделочные работы (фасад):кирпич. Электроосвещение:от центральных городских сетей. Отопление/Горячее водоснабжение/Холодное водоснабжение/Канализация:автономное. Система безопасности здания:отсутствует. Текущее физическое состояние здания:удовлетворительное. 
Дополнительные строение на участке
литер I - крыльцо</t>
  </si>
  <si>
    <t xml:space="preserve">Характеристика дома
 Год постройки:2014. Основа строения (материал стен): кирпич. Отопление/Электроснабжение/Канализация/ Холодное водоснабжение/Горячее водоснабжение: от центральных городских сетей. Газоснабжение: не установлено.  Этажность 5. Лифт:отсутствует. Состояние подъезда: хорошее. Благоустройство: Внутри дворовые дороги заасфальтированы. Имеется детская площадка на территории жилого дома
Характеристика квартиры
Этаж/Этажность:1 (5). Количество комнат:2. Общая площадь, кв.м.63,3. Жилая площадь, кв.м.39,6. Площадь кухни, кв.м.9,0. Санузел:совмещенный.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хорошее. Перепланировка:отсутствует.
Характеристика элементов внутренней отделки квартиры
Полы:линолеум, плитка, хорошее.Стены:обои, левкас, окраска водными растворами, хорошее.Потолок:левкас, хорошее.Окна:пластиковые, хорошее.Двери:входная - металлическая; межкомнатные - деревянные, хорошее.Сантехника:ванная, унитаз,хорошее.Радиаторы:биметаллические, хорошее.Водопровод: металлопластиковые трубы и металлические, хорошее.Канализация: чугунная труба, хорошее
</t>
  </si>
  <si>
    <t xml:space="preserve">Характеристика дома 
Год постройки:2014. Основа строения (материал стен):кирпич. Отопление/Электроснабжение/Канализация/ Холодное водоснабжение/Горячее водоснабжение: от центральных городских сетей. Газоснабжение: отсутствует. Этажность:5. Лифт:отсутствует.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кв.м.75,1. Жилая площадь, кв.м.47,3. Площадь кухни, кв.м.8,9. Санузел:раздельный. Лоджия/балкон:в наличии. Входная дверь:металлическая. Наличие системы безопасности: домофон.Особенности планировки:изолированная. Отделка квартиры, состояние:хорошее. Перепланировка:отсутствует. 
Характеристика элементов внутренней отделки квартиры
Полы:линолеум, плитка, хорошее.Стены:обои, левкас, окраска водными растворами, хорошее.Потолок:левкас, хорошее.Окна:деревянные, хорошее.Двери:деревянные, хорошее.Сантехника:ванная, унитаз, хорошее.Радиаторы:биметаллические, хорошее.Водопровод: металлопластиковые трубы и металлические, хорошее.Канализация: чугунная труба, хорошее
</t>
  </si>
  <si>
    <r>
      <rPr>
        <u/>
        <sz val="10"/>
        <color theme="1"/>
        <rFont val="Times New Roman"/>
        <family val="1"/>
        <charset val="204"/>
      </rPr>
      <t>Характеристика дома</t>
    </r>
    <r>
      <rPr>
        <sz val="10"/>
        <color theme="1"/>
        <rFont val="Times New Roman"/>
        <family val="1"/>
        <charset val="204"/>
      </rPr>
      <t xml:space="preserve">
Класс жилья II класс: бизнес класс. Класс качества: Комфорт. Год постройки:2007. Основа строения (материал стен): монолитно-каркасная технология (заполнение – пескоблок)
Отопление/Электроснабжение/Канализация/Холодное и Горячее водоснабжение:Централизованное. Газоснабжение: н/у. Число этажей:14. Лифт:В наличие. Мусоропровод:Отсутствует. Подвальное помещение, состоя-ние:В наличие, состояние удовлетворительное. Состояние подъезда:Хорошее. Благоустройство:Жилой комплекс окружает большой земельный участок, благодаря чему и перед домом, и во дворе достаточно места для прогулок, зелёных насаждений и парковки автомобилей. Комплекс располагает отдельно стоящим 4-этажным паркингом. Во дворе находится несколько детских площадок, комплекс уличных тренажёров, фут-больное поле, скамейки, беседки, песочницы, разбиты газоны, растут деревья и кустар-ники.
</t>
    </r>
    <r>
      <rPr>
        <u/>
        <sz val="10"/>
        <color theme="1"/>
        <rFont val="Times New Roman"/>
        <family val="1"/>
        <charset val="204"/>
      </rPr>
      <t>Характеристика квартиры</t>
    </r>
    <r>
      <rPr>
        <sz val="10"/>
        <color theme="1"/>
        <rFont val="Times New Roman"/>
        <family val="1"/>
        <charset val="204"/>
      </rPr>
      <t xml:space="preserve">
Этаж: 14. Этажность: 14. Количество комнат:3. Общая площадь, кв.м.112,50. Жилая площадь, кв.м.72,50. Площадь коридора №1, кв.м.13,10. Площадь жилой комнаты №2, кв.м.33,60. Площадь кладовой №3, кв.м.4,80. Площадь санузла №4, кв.м.5,90. Площадь жилой комнаты №5, кв.м.16,0. Площадь жилой комнаты №6, кв.м.22,90. Площадь кухни №7, кв.м.12,10. Площадь туалета №8, кв.м.4,10. Высота потолка, м.~ 2,70. Санузел:разделенный. Лоджия/балкон:отсутствует. Входная дверь: металлическая. Наличие системы безопасности: домофон, видеонаблюдение. Ориентация окон:во двор и на ул. Сагынак. Особенности планировки:изолированные. Положение:не угловая. 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</si>
  <si>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r>
      <rPr>
        <u/>
        <sz val="10"/>
        <color theme="1"/>
        <rFont val="Times New Roman"/>
        <family val="1"/>
        <charset val="204"/>
      </rPr>
      <t>Характеристика дома</t>
    </r>
    <r>
      <rPr>
        <sz val="10"/>
        <color theme="1"/>
        <rFont val="Times New Roman"/>
        <family val="1"/>
        <charset val="204"/>
      </rPr>
      <t xml:space="preserve">
Класс жилья II класс: бизнес класс. Класс качества: Комфорт. Год постройки:2014. Основа строения (материал стен): кирпич. Отопление/Электроснабжение/Канализация/Холодное и Горячее водоснабжение:Централизованное. Газоснабжение: н/у. Число этажей:7. Лифт:В наличие. Мусоропровод:Отсутствует. Подвальное помещение, состоя-ние:В наличие, состояние удовлетворительное. Состояние подъезда:Хорошее.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 xml:space="preserve">Этаж: 6. Этажность: 7. Количество комнат:3. Общая площадь, кв.м.155,5. Жилая площадь, кв.м.87,8. Площадь прихожая №1, кв.м.7,9. Площадь холла №2, кв.м.17,5. Площадь кухни №3, кв.м.19,8. Площадь жилой комнаты №4, кв.м.23,6. Площадь гардеробной №5, кв.м.5,0. Площадь гардеробной №6, кв.м.4,7. Площадь сануза №7, кв.м.6,7. Площадь жилой комнаты №8 кв.м.28,7. Площадь гостиной №9 кв.м.35,5. Площадь санузла №10 кв.м4,2. Площадь лоджии №11 кв.м1,9. Высота потолка, м.
2,50. Санузел:разделенный.Лоджия/балкон:лоджия застекленная. Входная дверь:металлическая. Наличие системы безопасности:домофон, видеонаблюдение. Ориентация окон:окна выходят во двор и на улицу.Особенности планировки:изолированные
Положение:не угловая. Отделка квартиры, состояние:удовлетворительное. Перепланировка:не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Полы:ламинат, напольная плитка, удовлетворительное. Стены:обои,удовлетворительное. Потолок:натяжные потолки, побелка,удовлетворительное. Окна:металлопластиковые,хорошее. Двери:деревянные сплошные и остекленные, хорошее. Сантехника: импортного производства, хорошее. Центральное отопление:алюминиевые,хорошее. Водопровод:металлопластиковые трубы,хорошее. Канализация: металлопластиковая труба,хорошее. Электрооборудование:импортного производства, хорошее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удовлетворительном состоянии, требуется косме-тический ремонт</t>
    </r>
  </si>
  <si>
    <r>
      <rPr>
        <b/>
        <sz val="10"/>
        <color theme="1"/>
        <rFont val="Times New Roman"/>
        <family val="1"/>
        <charset val="204"/>
      </rPr>
      <t>Нежилое помещение (Литер А1) 
РК, г. Нур-Султан, район Есиль, шос. Коргалжын, дом 31 н.п. 12 (РКА1201700076747083)</t>
    </r>
    <r>
      <rPr>
        <sz val="10"/>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242,0 кв.м.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2017. Этаж:2. этажность: 2
Общая площадь, кв.м.: 242,0. Площадь застройки, кв.м.: 290,4. Строительный объем, куб.м.: 1220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</si>
  <si>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r>
      <rPr>
        <b/>
        <sz val="10"/>
        <color theme="1"/>
        <rFont val="Times New Roman"/>
        <family val="1"/>
        <charset val="204"/>
      </rPr>
      <t>Нежилое помещение (Литер А1) 
РК, г. Нур-Султан, район Есиль, шос. Коргалжын, дом 31 н.п. 13 (РКА1201700076747189)</t>
    </r>
    <r>
      <rPr>
        <sz val="10"/>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139,9 кв.м.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2017. Этаж:2. этажность: 2
Общая площадь, кв.м.: 139,9. Площадь застройки, кв.м.: 163,2. Строительный объем, куб.м.: 685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</si>
  <si>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r>
      <rPr>
        <b/>
        <sz val="10"/>
        <color theme="1"/>
        <rFont val="Times New Roman"/>
        <family val="1"/>
        <charset val="204"/>
      </rPr>
      <t>Кадастровый номер земельного участка 21-320-141-426.</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0,1085</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</si>
  <si>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21-320-141-399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0,1217</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</si>
  <si>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21-320-141-378</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0,1084</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</si>
  <si>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21-320-141-427</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 xml:space="preserve">Площадь земельного участка, га 0,0992. </t>
    </r>
    <r>
      <rPr>
        <sz val="10"/>
        <color theme="1"/>
        <rFont val="Times New Roman"/>
        <family val="1"/>
        <charset val="204"/>
      </rPr>
      <t>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</si>
  <si>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21-320-141-415</t>
    </r>
    <r>
      <rPr>
        <sz val="10"/>
        <color theme="1"/>
        <rFont val="Times New Roman"/>
        <family val="1"/>
        <charset val="204"/>
      </rPr>
      <t>. Право на земельный участок: право частной собственности на земельный участок общее совместное.</t>
    </r>
    <r>
      <rPr>
        <u/>
        <sz val="10"/>
        <color theme="1"/>
        <rFont val="Times New Roman"/>
        <family val="1"/>
        <charset val="204"/>
      </rPr>
      <t xml:space="preserve"> Площадь земельного участка, га 0,0942</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</si>
  <si>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21-320-141-433.</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0,1154</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</si>
  <si>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21-320-141-459.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0,1032</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</si>
  <si>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21-320-141-439.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t>
    </r>
    <r>
      <rPr>
        <u/>
        <sz val="10"/>
        <color theme="1"/>
        <rFont val="Times New Roman"/>
        <family val="1"/>
        <charset val="204"/>
      </rPr>
      <t xml:space="preserve"> Площадь земельного участка, га 0,1158</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</si>
  <si>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Характеристика дома
Год постройки:1976. Основа строения (материал стен):кирпичный. Отопление/Электроснабжение/Канализация/ Холодное водоснабжение/Горячее водоснабжение: от центральных городских сетей. Газоснабжение: отсутствует.Число этажей:3. Лифт:отсутствует. Состояние подъезда:отсутствует.
Характеристика квартиры
Этаж/Этажность:1(5). Количество комнат:3. Общая площадь, кв.м.70,6. Жилая площадь, кв.м.41,4. Площадь кухни, кв.м.9,6. Санузел:раздельный. Лоджия/балкон:отсутствуют.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требуется капитальный ремонт. Перепланировка:нет.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</si>
  <si>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1963.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этажей:2.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2. Этажность: 5. Количество комнат: 1. Общая площадь, кв.м.32,2. Жилая площадь, кв.м. 19,1.Площадь коридора №1, кв.м.4,5. Площадь жилая комната №2, кв.м.19,1. Площадь кухня №3, кв.м.6,0. Площадь сан узел №4, кв.м.2,6. Высота потолка, м.~ 2,50. Санузел:совмещенный. Лоджия/балкон:балкон. Входная дверь: металлическая. Наличие системы безопасности: домофон. Ориентация окон: окна выходят во двор. Особенности планировки: комнаты изолированные. Положение: не угловая.  Отделка квартиры, состояние: удовлетворительное. Перепланировка: отсутствует.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 xml:space="preserve">Характеристика элементов внутренней отделки квартиры. </t>
    </r>
    <r>
      <rPr>
        <sz val="10"/>
        <color theme="1"/>
        <rFont val="Times New Roman"/>
        <family val="1"/>
        <charset val="204"/>
      </rPr>
      <t xml:space="preserve">Полы:линолеум, напольная плитка, удовлетворительное. Стены:обои,удовлетворительное. Потолок:потолочная плитка,удовлетворительное. Окна:металлопластиковые,удовлетворительное. Двери:фанерованные, удовлетворительное. Сантехника: импортного производства, удовлетворительное. Центральное отопление:радиаторы чугунные, удовлетворительное. Водопровод:металлопластиковые трубы,удовлетворительное. Канализация: чугунные, удовлетворительное. Электрооборудование:импортного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удовлетворительном состоянии</t>
    </r>
  </si>
  <si>
    <t xml:space="preserve">Характеристика дома
Год постройки:н/у. Основа строения (материал стен):кирпичный.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Этаж/Этажность:1 (5). Количество комнат:3. Общая площадь, кв.м.61,1. Жилая площадь, кв.м.45,9. Площадь кухни, кв.м.5,6. Санузел:раздельный.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 деревянные,удовлетворительное.Стены:Покраска, обои, побелка,удовлетворительное.Потолок:ванная – побелка;жилая, кухня, коридор, кладовая – побелка,удовлетворительное.Окна:Деревянные, 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</si>
  <si>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Характеристика дома
Класс жилья: III класс: комфорт жилье. Класс качества: Улучшенный. Год постройки: 1997. Основа строения (материал стен): панели. Отопление/Электроснабжение/Газоснабжение/Канализация/Холодное:Централизованное.  Горячее водоснабжение: н/у.
Число этажей: 9. Лифт: имеется.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Характеристика квартиры
Этаж: 7. Этажность: 9. Количество комнат:3. Общая площадь, кв.м.66,0. Жилая площадь, кв.м.39,2. Площадь прихожей №1, кв.м.11,3. Площадь жилой комнаты №2, кв.м.11,6. Площадь туалета №3, кв.м.1,0. Площадь ванной №4, кв.м.2,6. Площадь жилой комнаты №5, кв.м.17,7. Площадь жилой комнаты №6, кв.м.9,9. Площадь кухни №7, кв.м. 11,0. Площадь шкафа №8, кв.м.0,9. Высота потолка, м.~2,50. Санузел: разделенный. Лоджия/балкон: 2 балкона. Входная дверь: металлическая. Наличие системы безопасности:домофон. Ориентация окон: во двор и на улицу. Особенности планировки: изолированные. Положение:не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Характеристика элементов внутренней отделки квартиры
Полы;деревянные, покрытые линолеумом, напольная плитка,удовлетворительное. Стены: левкас, кафель, обои,удовлетворительное. Потолок: левкас,удовлетворительное. Окна: деревянные окрашенные,удовлетворительное. Двери: филенчатые,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трубы пластиковые, удовлетворительное. Канализация: труба чугунная, удовлетворительное. Электрооборудование: импортного производства, удовлетворительное
Общее заключение по состоянию квартиры:
на момент осмотра квартира находится в удовлетворительном состоянии, требуется косметический ремонт</t>
  </si>
  <si>
    <t>проживает бывший соственник</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</si>
  <si>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1992. Основа строения (материал стен): кирпич. Отопление/Электроснабжение/Газоснабжение/Канализация/Холодное:Централизованное.  Горячее водоснабжение: н/у.
Число этажей: 6.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Этаж: 2. Этажность: 6. Количество комнат:3. Общая площадь, кв.м.60,6. Жилая площадь, кв.м.38,8. Площадь коридора №1, кв.м.9,0. Площадь жилой комнаты №2, кв.м.17,20. Площадь жилой комнаты №3, кв.м.8,8. Площадь ванной №4, кв.м.2,4. Площадь туалета №5, кв.м.1,2. Площадь жилой комнаты №6, кв.м.12,8. Площадь кухни №7, кв.м.7,2. Площадь балкона №8, кв.м.2,0. Высота потолка, м.~2,50. Санузел:разделенный. Лоджия/балкон:балкон. Входная дверь: деревянная. Наличие системы безопасности:домофон. Ориентация окон:во двор и на улицу. Особенности планировки:изолированные. Положение:угловая. Отделка квартиры, состояние:На момент осмотра объект оценки используется по назначению как жилая квартира. Перепланировка:н/у.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</si>
  <si>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t xml:space="preserve">Кадастровый номер земельного участка 09-142-220-162. Право на земельный участок:право частной собственности на земельный участок. Площадь земельного участка, га 2,0000. Категория земель:земли населенных пунктов (городов, поселков и сельских населенных пунктов). Целевое назначение земельного участка:строительство автокемпинга (автосервис, автомойка, шиномонтаж, гостиница, кафе). Ограничения в использовании и обременения земельного участка:обеспечить беспрепятственный доступ на земельный участок эксплуатирующим службам для технического обслуживания инженерных сетей, расположенных на земельном участке, и прокладки новых, в случае необходимости.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 </t>
  </si>
  <si>
    <t xml:space="preserve">Характеристика дома
Год постройки:1969. Основа строения (материал стен):ж/б панель. Отопление/ Электроснабжение/ Канализация/Холодное водоснабжение/Горячее водоснабжение:от центральных городских сетей.Газоснабжение:отсутствует.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квартиры:3 (5). Количество комнат:3. Общая площадь, кв.м. 61,7. Жилая площадь, кв.м. 44,7. Площадь кухни, кв.м. 5,8.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t>
  </si>
  <si>
    <t xml:space="preserve">Характеристика дома
Год постройки:не установлен. Основа строения (материал стен):панель. Отопление/ Электроснабжение/ Канализация/Холодное водоснабжение/Горячее водоснабжение:от центральных городских сетей.Газоснабжение:отсутствует.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Этаж/этажность:3 (5). Количество комнат:3. Общая площадь, кв.м.47,1. Жилая площадь, кв.м.32,8. Площадь кухни, кв.м.5,9.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квартиры:угловая. Отделка квартиры, состояние: удовлетворительное. Перепланировка:не осуществлялась. </t>
  </si>
  <si>
    <t xml:space="preserve">Кадастровый номер земельного участка 09-142-220-165. Право на земельный участок:право частной собственности на земельный участок. Площадь земельного участка, га 1,0000. Категория земель:земли населенных пунктов (городов, поселков и сельских населенных пунктов). Целевое назначение земельного участка:строительство оздоровительного комплекса (баня, кафе и бильярд). Ограничения в использовании и обременения земельного участка:обеспечить беспрепятственный доступ на земельный участок эксплуатирующим службам для технического обслуживания инженерных сетей, расположенных на земельном участке, и прокладки новых, в случае необходимости.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 </t>
  </si>
  <si>
    <t xml:space="preserve">Характеристика дома
Год постройки:1972. Основа строения (материал стен):кирпич.Отопление/Газоснабжение/Электроснабжение/Канализация/Холодное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Отсутствует детская площадка на территории жилого дома
Характеристика квартиры
Этаж/Этажность:5. Количество комнат:3. Общая площадь, кв.м.67,90. Жилая площадь, кв.м.43,20. Площадь кухни, кв.м.9,10, приватизированное общежитие. Санузел:раздельный. Лоджия/балкон:отсутствует. Входная дверь:металлическая. Наличие системы безопасности:отсутсвует.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побелка,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отсутствуют,удовлетворительное.Водопровод:металлопластиковые трубы и металлические,удовлетворительное.Канализация:чугунная труба,удовлетворительное
</t>
  </si>
  <si>
    <t>Характеристика дома
Класс жилья: IV класс: эконом жилье. Класс качества: Эконом класса. Год постройки: 1991. Основа строения (материал стен): крупноблочный. Отопление/Электроснабжение/Газоснабжение/Канализация/Холодное:Централизованное. Горячее водоснабжение: н/у.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Характеристика квартиры
Этаж: 5. Этажность: 5. Количество комнат: 1. Общая площадь, кв.м.27,40. Жилая площадь, кв.м.14,10. Площадь коридора №1, кв.м.2,8. Площадь санузла №2, кв.м.3,10. Площадь кухни №3, кв.м.6,7. Площадь жилой комнаты №4, кв.м.14,10. Площадь шкафа №5, кв.м.0,70. Высота потолка, м.~2,50. Санузел:совмещенный. Лоджия/балкон:балкон. Входная дверь:металлическая. Наличие системы безопасности: отсутствует. Ориентация окон:во двор. Особенности планировки:изолированные. Положение:не угловаяПерепланировка: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</si>
  <si>
    <t xml:space="preserve">Характеристика дома
Год постройки:1974. Основа строения (материал стен):блок Отопление/Газоснабжение/Электроснабжение/Канализация/Холодное водоснабжение/Горячее водоснабжение:от центральных городских сетей. Число этажей:9. Лифт:имеется Состояние подъезда:имеется 
Характеристика квартиры
Этаж/Этажность:9(9). Количество комнат:2. Общая площадь, кв.м.43,4 Жилая площадь, кв.м.29,5 Площадь кухни, кв.м.5,7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квартиры:не 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обои,удовлетворительное.Потолок:эмульсия,удовлетворительное.Окна:деревянн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</si>
  <si>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постройки:1977 Основа строения (материал стен):крупноблочный. Отопление/Газоснабжение/Электроснабжение/Канализация/Холодное водоснабжение/Горячее водоснабжение:от центральных городских сетей. Число этажей:7. Лифт:имеется Состояние подъезда:отсутствует 
Характеристика квартиры
Этаж/Этажность:1(7) Количество комнат:3 Общая площадь, кв.м.74,3 Жилая площадь, кв.м.46 Площадь кухни, кв.м.9,6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эмульсия,удовлетворительное.Потолок:эмульсия,удовлетворительное.Окна:металлопластиков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</si>
  <si>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1976. Основа строения (материал стен): панель. Отопление/Электроснабжение/Газоснабжение/Канализация/Холодное/Горячее водоснабжение.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3. Этажность: 5. Количество комнат: 2. Общая площадь, кв.м.51,20. Жилая площадь, кв.м.29,90. Площадь коридора №1, кв.м.4,10. Площадь ванной №2, кв.м.2,3.Площадь туалета №3, кв.м.1,2. Площадь кухни №4, кв.м.7,0. Площадь лоджии №5, кв.м.4,40. Площадь жилой комнаты №6, кв.м.12,70. Площадь кладовой №7, кв.м.2,3. Площадь жилой комнаты №8, кв.м.17,20. Высота потолка, м.2,70. Санузел:разделенный. Лоджия/балкон:лоджия. Входная дверь: металлическая. Наличие системы безопасности:домофон, видеонаблюдение. Ориентация окон: окна выходят во двор и на улицу. Особенности планировки:изолированные. Положение:не угловая. Перепланировка: отсутствует.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Бетонная стяжка, Не удовлетворительное. Стены:Без отделки, Не удовлетворительное. Потолок:Потолочная плитка, удовлетворительное. Окна: металлопластиковые, удовлетворительное. Двери: Отсутствуют. Сантехника: импортного производства, удовлетворительное. Центральное отопление: радиаторы металлические, удовлетворительное. Водопровод: металлические трубы, удовлетворительное. Канализация: чугунная труба, удовлетворительное. Электрооборудование: импортного производства, удовлетворительное. Общее заключение по состоянию квар-тиры:на момент осмотра квартира находится в не удовлетворительном состоянии (тре-бует капитальный ремонт)</t>
    </r>
  </si>
  <si>
    <t xml:space="preserve">Характеристика дома
Год постройки:1993.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Этаж/Этажность:8. Количество комнат:3. Общая площадь, кв.м. 61,60 Жилая площадь, кв.м. 38,60 Площадь кухни, кв.м.8,20.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 Перепланировка:Осуществлялась – отсутствует перегородка между помещени-ями №1 и №3, помещения №4 и №7 объединены с лоджией.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</si>
  <si>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постройки:1969.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комнат:3. Общая площадь, кв.м. 50,50 Жилая площадь, кв.м. 33,80 Площадь кухни, кв.м. 6,0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состояние:удовлетворительноею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</si>
  <si>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этажей:2. Лифт:отсутствует. Состояние подъезда:хорошее. Благоустройство:Внутри дворовые дороги заасфальтированы. Детская площадка на территории жилого дома отсутствует
Характеристика квартиры
Этаж/Этажность:2 (2). Количество комнат:4. Общая площадь, кв.м. 89,00 Жилая площадь, кв.м. 61,80 Площадь кухни, кв.м. 7,10. Санузел:совмиещенный. Лоджия/балкон:в наличии Входная дверь:металлическая. Наличие системы безопасности:отсутсвует.Особенности планировки:изолированная. Положение квартиры:Не угловая. Отделка квартиры, состояние:удовлетворительное. Перепланировка:Осуществлялась.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отсутствуют,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</si>
  <si>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постройки:1987.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комнат:2. Общая площадь, кв.м. 45,40 Жилая площадь, кв.м. 33,50 Площадь кухни, кв.м. 6,10. Санузел:совмещенный. Лоджия/балкон:отсутствует. Входная дверь:металлическая. Наличие системы безопасности:отсутствует. Особенности планировки:смежная.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</si>
  <si>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постройки:1990. Основа строения (материал стен):ж/б панели.Отопление/Газоснабжение/Электроснабжение/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Отсутствует детская площадка на территории жилого дома
Характеристика квартиры
Этаж/Этажность:5. Количество комнат:1. Общая площадь, кв.м. 29,40 Жилая площадь, кв.м. 15,40 Площадь кухни, кв.м. 6,2. Санузел:совмиещенный Лоджия/балкон:в наличии. Входная дверь:металлическая. Наличие системы безопасности:отсутсвует.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окраска, побелка,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</si>
  <si>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постройки:1988. Основа строения (материал стен):ж/б блоки.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подъезда:хорошее .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комнат:2. Общая площадь, кв.м. 53,20 Жилая площадь, кв.м. 28,60 Площадь кухни, кв.м. 8,60. Санузел:раздельный. Лоджия/балкон:в наличии. Входная дверь:металлическая. Наличие системы безопасности
домофон Особенности планировки:изолированная. Положение квартиры:Не 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
</t>
  </si>
  <si>
    <t xml:space="preserve">Характеристика дома
Год постройки:1990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Этаж/Этажность:9 (9). Количество комнат:1. Общая площадь, кв.м. 22,80 Жилая площадь, кв.м. 10,40 Площадь кухни, кв.м. 6,60 – приватизированное общежитие. Санузел:совмещенный. Лоджия/балкон:отсутствует. Входная дверь:металлическая. Наличие системы безопасности:отсутствует. Особенности планировки:смежная. Положение квартиры:угловая. Отделка квартиры, состояние:удовлетворительное. Перепланировка:Осуществлялась. 
Характеристика элементов внутренней отделки квартиры
Полы:Линолеум, кафель,удовлетворительное.Стены:Побелка, кафель, на стадии ремонта,удовлетворительное.Потолок:Потолочные плитки,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</si>
  <si>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постройки:1970. Основа строения (материал стен):ж/б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Этаж/Этажность:1 (5). Количество комнат:2. Общая площадь, кв.м. 43,50 Жилая площадь, кв.м. 30,90 Площадь кухни, кв.м. 5,70. Санузел:раздельный. Лоджия/балкон:отсутствует. 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</si>
  <si>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 1992. Основа строения (материал стен):ж/б панели.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подъезда:удовлетворительное. Благоустройство:Внутри дворовые дороги заасфальтированы.Отсутсвует детская площадка на территории жилого дома
Характеристика квартиры
Этаж/Этажность:5 (5). Количество комнат:2. Общая площадь, кв.м.52,20. Жилая площадь, кв.м.29,40. Площадь кухни, кв.м.8,2. Санузел:раздельный. Лоджия/балкон:в наличии. Входная дверь:н/у. Наличие системы безопасности:отсутсвует. Особенности планировки:изолированная. Положение квартиры:Не 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</si>
  <si>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постройки:1988. Основа строения (материал стен):ж/б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комнат:3. Общая площадь, кв.м. 66,20 Жилая площадь, кв.м. 40,90 Площадь кухни, кв.м. 8,30 – приватизированное общежитие. Санузел:раздельный. Лоджия/балкон:отсутствует.Входная дверь:металлическая. Наличие системы безопасности:домофон. Особенности планировки:смежная. Положение квартиры:изолированная.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левкас, кафель,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 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</si>
  <si>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постройки:1991. Основа строения (материал стен):ж/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Этаж/Этажность:4. Количество комнат:3. Общая площадь, кв.м.68,00 Жилая площадь, кв.м.42,80 Площадь кухни, кв.м.8,80.Санузел:раздельный. Лоджия/балкон:имеется.Входная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</si>
  <si>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1964.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этажей:4.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4. Количество комнат: 2. Общая площадь, кв.м.47,3. Жилая площадь, кв.м.30,8. Площадь коридора №1, кв.м.4,3. Площадь жилой комнаты №2, кв.м.19,2. Площадь кладовой №3, кв.м.2,3. Площадь жилой комнаты №4, кв.м.11,6. Площадь кухни №5, кв.м. 5,9. Площадь санузла №6, кв.м.2,8. Площадь шкафа №7, кв.м.0,4. Площадь балкона №8, кв.м. 0,8. Высота потолка, м. 2,50. Санузел: совмещенный. Лоджия/балкон: балкон застекленный. Входная дверь: металлическая. Наличие системы безопасности: домофон. Ориентация окон: окна выходят на ул. Лачугина в сторону частного жилого сектора. Особенности планировки:смежные. Положение: не угловая. Отделка квартиры, состояние:удовлетворительное. Перепланировка: 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 напольная плитка, удовлетворительное. Стены: обои, кафель,удовлетворительное. Потолок: потолочные плитки,удовлетворительное. Окна: металлопластиковые, удовлетворительное. Двери: филенчатые окрашенные,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металлопластиковые тубы,удовлетворительное. Канализация: чугунная труба, удовлетворительное. Электрооборудование: 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</si>
  <si>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t xml:space="preserve">Характеристика дома
Год постройки:1975. Основа строения (материал стен):ж/б панель.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Этаж/Этажность:5. Количество комнат:1. Общая площадь, кв.м.34,2. Жилая площадь, кв.м.17,4. Площадь кухни, кв.м.7,8. Санузел:совмещенный.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</si>
  <si>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постройки:1982. Основа строения (материал стен):кирпич.Отопление/Газоснабжение/Электроснабжение/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Этаж/Этажность:2. Количество комнат:2. Общая площадь, кв.м. 40,7. Жилая площадь, кв.м.25,8. Площадь кухни, кв.м.5,9.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покраска,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
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</si>
  <si>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постройки:1992. Основа строения (материал стен):панель.Отопление/Газоснабжение/Электроснабжение/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комнат:4. Общая площадь, кв.м. 89,7. Жилая площадь, кв.м. 54,2. Площадь кухни, кв.м. 8,9. Санузел:раздельный. Лоджия/балкон:В наличии. Входная дверь:металлическая. Наличие системы безопасности:-.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двесной,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</si>
  <si>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постройки:1961. Основа строения (материал стен)
кирпич.Отопление/Газоснабжение/Электроснабжение/ Канализация/Холодное водоснабжение/Горячее водоснабжение:от центральных городских сетей. Число этажей:3.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Этаж/Этажность:1. Количество комнат:2. Общая площадь, кв.м. 56,0 Жилая площадь, кв.м. 36,9 Площадь кухни, кв.м. 9,7 Санузел:совмещенный Лоджия/балкон:отсутствует. Входная дверь:металлическая. Наличие системы безопасности:-. Особенности планировки:смежная.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деревянные,удовлетворительное.Стены:обои,удовлетворительное.Потолок:левкас,удовлетворительное.Окна:пластиковые,удовлетворительное.Двери:Отсутствуют, удовлетворительное.Сантехника:имеется, 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</si>
  <si>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постройки:Н/у. Основа строения (материал стен):монолит.Отопление/Газоснабжение/Электроснабжение/ Канализация/Холодное водоснабжение/Горячее водоснабжение:от центральных городских сетей. Число этажей:12. Лифт:имеется. Состояние подъезда:удовлетворительное. Благоустройство:Внутри дворовые дороги заасфальтированы.
Характеристика квартиры
Этаж/Этажность:10. Количество комнат:3. Общая площадь, кв.м.63,6. Жилая площадь, кв.м.40,0. Площадь кухни, кв.м.7,5. Санузел:раздельный. Лоджия/балкон:отсутствует. Входная дверьм:еталлическая. Наличие системы безопасности:-.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деревянные,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</si>
  <si>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постройки:1975. Основа строения (материал стен):кирпич.Отопление/Газоснабжение/Электроснабжение/ Канализация/Холодное водоснабжение/Горячее водоснабжение:от центральных городских сетей. Число этажей:4.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комнат:3. Общая площадь, кв.м.56,1. Жилая площадь, кв.м.41,7. Площадь кухни, кв.м.5,9. Санузел:совмещенный.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</si>
  <si>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постройки:н/у. Основа строения (материал стен):ж/б панель.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комнат:3. Общая площадь, кв.м. 69,7. Жилая площадь, кв.м. 42,8. Площадь кухни, кв.м. 8,7.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</si>
  <si>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постройки:1953.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этажей:3.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комнат:3. Общая площадь, кв.м. 83,4. Жилая площадь, кв.м. 55,6. Площадь кухни, кв.м.10,3. Санузел:раздельный. Лоджия/балкон:отсутствует. Входная дверь:деревянная. Наличие системы безопасности:отсутсвует.Особенности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</si>
  <si>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этажей:8. Лифт:-. Состояние подъезда:удовлетворительное. Благоустройство:Внутри дворовые дороги заасфальтированы.
Характеристика квартиры
Этаж/Этажность:1/6 Количество комнат:4. Общая площадь, кв.м. 101,1 Жилая площадь, кв.м. 66,4 Площадь кухни, кв.м. 18,7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</si>
  <si>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этажей:14. Лифт:имеется. Состояние подъезда:удовлетворительное. Благоустройство:Внутри дворовые дороги заасфальтированы.
Характеристика квартиры
Этаж/Этажность:12 Количество комнат:2. Общая площадь, кв.м. 51,8 Жилая площадь, кв.м. 25,9 Площадь кухни, кв.м. 10,3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 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</si>
  <si>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постройки:1988. Основа строения (материал стен):н/у. Отопление/Газоснабжение/Электроснабжение/ Канализация/Холодное водоснабжение/Горячее водоснабжение:от центральных городских сетей. Число этажей:4.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Этаж/Этажность:4. Количество комнат:2. Общая площадь, кв.м. 48,8 Жилая площадь, кв.м. 29,2 Площадь кухни, кв.м. 8,0 Санузел:раздельный.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окраска,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</si>
  <si>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Кадастровый номер земельного участка 08-130-001-152. Право на земельный участок:право частной собственности на земельный участок. Площадь земельного участка, га 0,0263.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Индивидуальный жилой дом . Год постройки:1964-2003. Этажность:2 этажа. Общая площадь, кв.м. 169,5. Жилая площадь, кв.м. 127,0. Площадь застройки, кв.м. 124,5. Строительный объем, куб.м. 726. Фундамент:бетон. Наружные и внутренние капитальные стены:кирпич. Кровля:шифер. Полы:линолеум. Заполнение оконных проемов:деревянные. Заполнение дверных проемов:входная - металлическая, межкомнатные - отсутствуют. Внутренние отделочные работы:побелка. Наружные отделочные работы (фасад):кирпич. Электроосвещение/Холодное водоснабжение/Канализация:от центральных городских сетей. Отопление/Горячее водоснабжение:автономное. Система безопасности здания:отсутствует. Текущее физическое состояние здания:неудовлетворительное. 
Дополнительные строение на участке
Литер А1 - жилая пристройка; литер А2 - жилая пристройка, литер Г1 - служба, литер I - ворота, литер II - погреб, литер III - погреб, литер IV - септик</t>
  </si>
  <si>
    <t xml:space="preserve">Кадастровый номер земельного участка 08-130-138-304. Право на земельный участок:Право частной собственности на земельный участок. Площадь земельного участка, га 0,1.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Топография:ровный.Все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</si>
  <si>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 xml:space="preserve">Характеристика дома
 Год постройки:1990. Основа строения (материал стен):кирпич. Отопление/Газоснабжение/Электроснабжение/Канализация/Холодное водоснабжение/Горячее водоснабжение:н/у.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 Количество комнат:3. Общая площадь, кв.м. 59,3 Жилая площадь, кв.м. 36,7 Площадь кухни, кв.м. 8,2.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</si>
  <si>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Кадастровый номер земельного участка 08-130-065-469.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Индивидуальный жилой дом. Год постройки:2004. Этажность:2 этажа. Общая площадь, кв.м. 246,3 Жилая площадь, кв.м. 123,4 Площадь застройки, кв.м. 157,8 Строительный объем, куб.м. 188. Фундамент:бетон. Наружные и внутренние капитальные стены:кирпич.Кровля:жесть. Полы:линолеум. Заполнение оконных проемов:деревянные. Заполнение дверных проемов:входная - металлическая, межкомнатные - деревянные. Внутренние отделочные работы:обои, левкас. Наружные отделочные работы (фасад):расшивка швов, сайдинг. Электроосвещение:от центральных городских сетей. Отопление/Холодное водоснабжение/Канализация:автономное. Горячее водоснабжение:отсутствует. Система безопасности здания:отсутствует. Текущее физическое состояние здания:удовлетворительное. 
Дополнительные строение на участке
литер А1 - жилая пристройка, литер 1 - гараж, литер 2 - баня, литер I - ворота, литер II - забор, литер III - колодец, литер IV - погреб</t>
  </si>
  <si>
    <t xml:space="preserve">Характеристика дома
 Год постройки:1983.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Этаж/Этажность:9/9. Количество комнат:4. Общая площадь, кв.м. 71,8 Жилая площадь, кв.м. 47,7 Площадь кухни, кв.м.8,5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 ламинат,удовлетворительное.Стены:Обои, окраска,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
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</si>
  <si>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этажей:14. Лифт:имеется.Состояние подъезда:удовлетворительное. Благоустройство:Внутри дворовые дороги заасфальтированы.
Характеристика квартиры
Этаж/Этажность:13/14. Количество комнат:2. Общая площадь, кв.м. 45,7 Жилая площадь, кв.м. 25,2 Площадь кухни, кв.м. 6,3 Санузел:раздельный. Лоджия/балкон отсутствует.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</si>
  <si>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постройки:н/у. Основа строения (материал стен):н/у. Отопление/Газоснабжение/Электроснабжение/Канализация/Холодное водоснабжение/Горячее водоснабжение:н/у.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Этаж/Этажность:6/9. Количество комнат:4. Общая площадь, кв.м.80,3. Жилая площадь, кв.м. 48,2. Площадь кухни, кв.м. 8,6.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</si>
  <si>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постройки:1988. Основа строения (материал стен):кирпич . Отопление/Газоснабжение/Электроснабжение/Канализация/Холодное водоснабжение/Горячее водоснабжение:н/у.Число этажей:9. Лифт-. Состояние подъезда:удовлетворительное Благоустройство:Внутри дворовые дороги заасфальтированы.
Характеристика квартиры
Этаж/Этажность:8. Количество комнат:1 Общая площадь, кв.м.33,8 Жилая площадь, кв.м.19,8 Площадь кухни, кв.м.5,7 Санузел:раздельный Лоджия/балкон:отсутствует Входная дверь:деревянная Наличие системы безопасности-. 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</si>
  <si>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Кадастровый номер земельного участка 19-309-153-109 Право на земельный участок:право частной собственности на земельный участок Площадь земельного участка, га 0,0512. Целевое назначение земельного участка:под существующий жилой дом Ограничения в использовании и обременения земельного участка:неограниченный Делимость земельного участка:неделимый Форма:правильная
Индивидуальный жилой дом (Литер А)  Год постройки:2000 Этажность1 этаж+ цоколь+мансарда. Общая площадь, кв.м.338,9 Жилая площадь, кв.м.226,8 Площадь застройки, кв.м.153,9 Строительный объем, куб.м.5 540. Фундамен:бетон Наружные и внутренние капитальные стены:кер.бетон Перегородки:кирпич. Кровля:шифер Полы:н/у Заполнение оконных проемов:деревянные Заполнение дверных проемов:входная - деревянная, межкомнатные - деревянные. Внутренние отделочные работы:н/у Наружные отделочные работы (фасад):побелка.Электроосвещение:от центральных городских сетей Отопление/Холодное водоснабжение:автономное Горячее водоснабжение:отсутствует. Канализация:септик.Система безопасности здания:отсутствует Текущее физическое состояние здания:удовлетворительное (требуеся ремонт).
Жилое  (Литер Б)  Год постройки:2000 Этажность 2 этажа. Общая площадь, кв.м.111,9 Жилая площадь, кв.м.64,6 Площадь застройки, кв.м.32 
Дополнительные строение на участке
Литер H- жилая пристройка; Литер У - туалет</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</si>
  <si>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1991. Основа строения (материал стен):ж/б панели. Отопление/Электроснабжение/Газоснабжение/Канализация/Холодное/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 xml:space="preserve">Этаж: 5. Этажность: 5. Количество комнат:3. Общая площадь, кв.м.61,80. Жилая площадь, кв.м.39,40. Площадь коридора №1, кв.м.9,7. Площадь жилой комнаты №2, кв.м.10,30. Площадь жилой комнаты №3, кв.м.11,20. Площадь ванной №4, кв.м.3,80. Площадь жилой комнаты №5, кв.м.17,90. Площадь кухни №6, кв.м.7,6. Площадь туалета №7, кв.м.1,3. Высота потолка, м.~2,50. Санузел:раздельный. Лоджия/балкон:балконы застеклённые. Входная дверь:металлическая. Наличие системы безопасности:домофон. Ориентация окон:окна выходят на улицу и во двор. Особенности планировки: изолированные. Положение:не угловая. Отделка квартиры, состояние:не удовлетворительное. Перепланировка: Осуществлялась: на момент осмотра, было установлено, что стена с оконно-дверным проемом между кухней (6) и балконом демонтирована.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Полы:линолеум,удовлетворительное. Стены:обои, кафель,не удовлетворительное. Потолок:побелка,не удовлетворительное. Окна:металлопластиковые,удовлетворительное. Двери:фанерованные,удовлетворительное. Сантехника: импортного производства,удовлетворительное. Центральное отопление:радиаторы чугунные,удовлетворительное. Водопровод:металлопластиковые тубы,удовлетворительное. Канализация:чугунная труба,удовлетворительное. Электрооборудование: 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не удовлетворительном состоянии, требуется ка-питальный ремонт</t>
    </r>
  </si>
  <si>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н/у. Основа строения (материал стен): ж/б панели Отопление/Газоснабжение/Электроснабжение/Канализация/Холодное и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5.Количество комнат: 5.Общая площадь, кв.м.: 89,80.Жилая площадь, кв.м.: 71,10.Площадь коридора №1, кв.м.: 10,80.Площадь сан узла №2, кв.м.: 1,10.Площадь душа №3, кв.м.: 1,80.Площадь кухни №4, кв.м.: 5,00.Площадь жилой комнаты №5, кв.м.: 13,30.Площадь жилой комнаты №6, кв.м.: 12,40.Площадь жилой комнаты №7, кв.м.: 14,00.Площадь жилой комнаты №8, кв.м.: 17,40.Площадь жилой комнаты №9, кв.м.: 14,00.Высота потолка, м.: ~2,50. Санузел: раздельный. Лоджия/балкон: балконы застекленные. Входная дверь: двойная металлическая. Наличие системы безопасности: домофон. Ориентация окон: окна выходят во двор и на улицу. Особенности планировки: изолированные. Положение: не угловая. Отделка квартиры, состояние: удовлетворительное. Перепланировка: Кухня (4) переоборудована в ванную, сан узел (2) и душ (3) объединены путем демонтирования межкомнатной перегородки, полученная комната используется как туалет, жилая (9) переоборудована и используется как кухня, жилая (6) объединена со шкафом путем демонтирования межкомнатной перегородки, данный шкаф не отражен в техническом паспорте. Жилая (6) объединена с коридором (1) путем демонтирования межкомнатной перегородки..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линолеум, напольная плитка - состояние удовлетворительное. Стены: обои, кафель - состояние удовлетворительное
Потолок: левкас -  состояние удовлетворительное. Окна: металлопластиковые, деревянные – состояние удовлетворительное. Двери: деревянные, состояние удовлетворительное. Сантехника: импортного производства, состояние удовлетворительное. Центральное отопление: радиаторы чугунные, состояние удовлетворительное. Водопровод: металлопластиковые тубы – состояние удовлетворительное. Канализация: чугунная труба – состояние удовлетворительное. Электрооборудование: импортного производства – состояние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</si>
  <si>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r>
      <rPr>
        <b/>
        <sz val="10"/>
        <color theme="1"/>
        <rFont val="Times New Roman"/>
        <family val="1"/>
        <charset val="204"/>
      </rPr>
      <t>Кадастровый номер земельного участка: 19-309-038-460.</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0,0513. Категория земель: Земли населенных пунктов (городов, поселков и сельских населенных пунктов). Целевое назначение земельного участка: под существующий жилой дом. Ограничения в использовании и обременения земельного участка: неограниченный. Делимость земельного участка: делимый. Форма: правильная
Незарегистрированные строения:  в наличие: навес, уборная
</t>
    </r>
    <r>
      <rPr>
        <b/>
        <sz val="10"/>
        <color theme="1"/>
        <rFont val="Times New Roman"/>
        <family val="1"/>
        <charset val="204"/>
      </rPr>
      <t>Жилой дом (Литеры А, А1)</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 2005. Этажность: 1. Общая площадь, кв.м.: 122,3. Жилая площадь, кв.м. 92,8. Нежилая площадь, кв.м. 29,5
Площадь застройки, кв.м.: 136,6. Строительный объем, куб.м.: 400. Высота внутренняя, м (h): 2,80. Высота внешняя, м (H): 3,50. Количество жилых комнат: 5. Особенности планировки: смешанная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бетонный. Наружные и внутренние капитальные стены: жженый кирпич. Перегородки: жженый кирпич. Перекрытия: деревянные. Кровля: металлическая. Полы: дощатые, ДСП. Заполнение оконных проемов: металлопластиковые. Заполнение дверных проемов: деревянные. Внутренние отделочные работы: стены - обои, левкас, колер, кафель; потолок – левкас. Наружные отделочные работы (фасад): оштукатурено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Электроосвещение/Холодное водоснабжение: от центральных городских сетей. Отопление: автономное (на газовом котле). Горячее водоснабжение: автономное (бойлер). Канализация: центральная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отсутствует. Текущее физическое состояние здания: удовлетворительное. Перепланировка: Осуществлялась: 1. Помещения № 1, № 7, и № 8 объединены путем сноса межкомнатных перегородок, вместо дверного проема (входная дверь со стороны холодной пристройки (Литер а) установлен оконный проем, таким образом входная группа Литера А1 перенесена, пробит и установлен дверной проем со стороны помещения № 7, в помещении № 8 установлен оконный проем. Назначение объекта оценки: жилой дом и жилая пристройка. Текущее использование объекта оценки: используется согласно целевому назначению 
</t>
    </r>
    <r>
      <rPr>
        <u/>
        <sz val="10"/>
        <color theme="1"/>
        <rFont val="Times New Roman"/>
        <family val="1"/>
        <charset val="204"/>
      </rPr>
      <t>Имеются дополнительные строения</t>
    </r>
    <r>
      <rPr>
        <sz val="10"/>
        <color theme="1"/>
        <rFont val="Times New Roman"/>
        <family val="1"/>
        <charset val="204"/>
      </rPr>
      <t xml:space="preserve">
</t>
    </r>
  </si>
  <si>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Год постройки: 1965. Основа строения (материал стен): ж/б панель. Отопление/ Электроснабжение Канализация/ Холодное водоснабжение: Централизованное.
Газоснабжение/ Горячее водоснабжение: не установлено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5. Количество комнат: 2.Общая площадь, кв.м.: 44,1. Жилая площадь, кв.м.: 28,7. Площадь коридора №1, кв.м.: 5,10. Площадь санузла №2, кв.м.: 2,90. Площадь кухни №3, кв.м.: 5,00. Площадь жилой комнаты №4, кв.м.: 17,40. Площадь жилой комнаты №5, кв.м.: 11,30. Площадь шкафа №6, кв.м.: 11,00. Площадь коридора №7, кв.м.: 1,40. Высота потолка, м.: ~2,50. Санузел: совмещенный. Лоджия/балкон: в наличие, состояние - н/у. Входная дверь: металлическая. Наличие системы безопасности: домофон. Ориентация окон: во двор. Особенности планировки: комнаты смешанные. Положение: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</si>
  <si>
    <t xml:space="preserve">Характеристика дома
Год постройки:1970 Основа строения (материал стен):кирпич Отопление/Газоснабжение/Электроснабжение/Канализация/Холодное водоснабжение/Горячее водоснабжение:центральное. Число этажей:2 Лифт:отсутствует
Мусоропровод:отсутствует.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Этаж/Этажность:1(2) Количество комнат:2 Общая площадь, кв.м.36,42 Жилая площадь, кв.м.26,61 Площадь кухни, кв.м.4,88 Санузел:совмещенный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Перепланировка:имеется. 
Характеристика элементов внутренней отделки квартиры
Полы:деревянный,удовлетворительное.Стены:обои,удовлетворительное.Потолок:плитка из пенопласта,удовлетворительное.Окна:металлопластиковые,удовлетворительное.Двери:деревянные,удовлетворительное.Сантехника:удовлетворительное
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</si>
  <si>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 xml:space="preserve">Характеристика дома
Год постройки:1995 Основа строения (материал стен):шлаколитой бетон. Отопление/Газоснабжение/Электроснабжение/Канализация/Холодное водоснабжение/Горячее водоснабжение:центральное. Число этажей:9 Лифт:имеется. Мусоропровод
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Этаж/Этажность:9(9) Количество комнат:3 Общая площадь, кв.м.62,6 Жилая площадь, кв.м.41,5 Площадь кухни, кв.м.8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обои,удовлетворительное.Потолок:эмульсия,удовлетворительное.Окна:металлопластиковые,удовлетворительное.Двери:деревянные,удовлетворительное.Сантехника,удовлетворительное.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</si>
  <si>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 xml:space="preserve">Характеристика дома
 Год постройки:1974 Основа строения (материал стен):железобетонные панели Отопление/Газоснабжение/Электроснабжение/Канализация/Холодное водоснабжение/Горячее водоснабжение:центральное. Число этажей:5. Лифт:отсутствует.Мусоропровод:отсутствует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Этаж/Этажность:5(5) Количество комнат:3 Общая площадь, кв.м.63,6 Жилая площадь, кв.м.44,4 Площадь кухни, кв.м.8,8 Санузел:раздельный Лоджия/балкон:имеется. Входная дверь:деревянная.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Перепланировка:имеется. 
Характеристика элементов внутренней отделки квартиры
Полы:ДСП, окрашенный,удовлетворительное.Стены:обои,удовлетворительное.Потолок:эмульсия,удовлетворительное.Окна:деревянные,удовлетворительное.Двери:деревянные,удовлетворительное.Сантехника:удовлетворительное.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</si>
  <si>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040-23/148</t>
  </si>
  <si>
    <t>040-23/149</t>
  </si>
  <si>
    <t>040-23/147</t>
  </si>
  <si>
    <t>040-23/150</t>
  </si>
  <si>
    <t>040-23/146</t>
  </si>
  <si>
    <t>040-23/136</t>
  </si>
  <si>
    <t>040-23/137</t>
  </si>
  <si>
    <t>040-23/138</t>
  </si>
  <si>
    <t>040-23/139</t>
  </si>
  <si>
    <t>040-23/140</t>
  </si>
  <si>
    <t>040-23/183</t>
  </si>
  <si>
    <t>040-23/184</t>
  </si>
  <si>
    <t>040-23/189</t>
  </si>
  <si>
    <t>040-23/188</t>
  </si>
  <si>
    <t>040-23/190</t>
  </si>
  <si>
    <t>040-23/163</t>
  </si>
  <si>
    <t>040-23/164</t>
  </si>
  <si>
    <t>040-23/165</t>
  </si>
  <si>
    <t>040-23/166</t>
  </si>
  <si>
    <t>040-23/167</t>
  </si>
  <si>
    <t>040-23/168</t>
  </si>
  <si>
    <t>040-23/169</t>
  </si>
  <si>
    <t>040-23/170</t>
  </si>
  <si>
    <t>040-23/171</t>
  </si>
  <si>
    <t>040-23/172</t>
  </si>
  <si>
    <t>040-23/173</t>
  </si>
  <si>
    <t>040-23/174</t>
  </si>
  <si>
    <t>040-23/175</t>
  </si>
  <si>
    <t>040-23/176</t>
  </si>
  <si>
    <t>040-23/177</t>
  </si>
  <si>
    <t>040-23/178</t>
  </si>
  <si>
    <t>040-23/179</t>
  </si>
  <si>
    <t>040-23/180</t>
  </si>
  <si>
    <t>040-23/181</t>
  </si>
  <si>
    <t>040-23/141</t>
  </si>
  <si>
    <t>040-23/142</t>
  </si>
  <si>
    <t>040-23/143</t>
  </si>
  <si>
    <t>040-23/144</t>
  </si>
  <si>
    <t>040-23/41/1</t>
  </si>
  <si>
    <t>040-23/5</t>
  </si>
  <si>
    <t>040-23/7</t>
  </si>
  <si>
    <t>040-23/8</t>
  </si>
  <si>
    <t>040-23/9</t>
  </si>
  <si>
    <t>040-23/10</t>
  </si>
  <si>
    <t>040-23/11</t>
  </si>
  <si>
    <t>040-23/14</t>
  </si>
  <si>
    <t>040-23/43</t>
  </si>
  <si>
    <t>040-23/46</t>
  </si>
  <si>
    <t>040-23/47</t>
  </si>
  <si>
    <t>040-23/3</t>
  </si>
  <si>
    <t>040-23/6</t>
  </si>
  <si>
    <t>040-23/17</t>
  </si>
  <si>
    <t>040-23/24</t>
  </si>
  <si>
    <t>040-23/25</t>
  </si>
  <si>
    <t>040-23/33</t>
  </si>
  <si>
    <t>40-23/34</t>
  </si>
  <si>
    <t>040-23/37</t>
  </si>
  <si>
    <t>040-23/18</t>
  </si>
  <si>
    <t>040-23/19</t>
  </si>
  <si>
    <t>040-23/26</t>
  </si>
  <si>
    <t>40-23/35</t>
  </si>
  <si>
    <t>обл. Алматинская, г.Қонаев, с/т Заря
Простое СадоводческоеТоварищество, ул.
Цветочная, д. 21 (ранее:обл. Алматинская, г.Капшагай,с/т Заря
Простое СадоводческоеТоварищество, ул.
Цветочная, д. 21),
(РКА0201300071356205)</t>
  </si>
  <si>
    <t>обл. Алматинская, г.Қонаев, ПКС Капшагай Алтын-Алма, ул.Вишневая, д. 22 (ранее:обл. Алматинская, г.Капшагай, ПКС Капшагай Алтын-Алма,ул. Вишневая, д. 22),(РКА0201300071356309)</t>
  </si>
  <si>
    <t>обл. Алматинская, г.Қонаев, ПКС Капшагай Алтын-Алма, ул.Дачная, уч. 23 (ранее:обл. Алматинская, г.Капшагай, ПКС Капшагай Алтын-Алма,ул. Дачная, уч. 23),(РКА2201300052836891)</t>
  </si>
  <si>
    <t>обл. Алматинская, г.Қонаев, мкр. 5, д. 15, кв.17 (ранее: обл.Алматинская, г.Капшагай, мкр. 5, д. 15,кв.17), (РКА1201300245377820)</t>
  </si>
  <si>
    <t>обл. Алматинская, г.
Қонаев, ул. Северное Побережье Капшагайского Водохранилища, б/о Лазурный Берег, уч. 24 (ранее: обл.Алматинская, г.Капшагай, ул. Северное Побережье Капшагайского Водохранилища, б/о Лазурный Берег, уч. 24), (РКА2201300054015592)</t>
  </si>
  <si>
    <t>г. Алматы, р-н Наурызбайский, мкр.Калкаман-2, ул. Байкена Ашимова, д. 54,(РКА0201300127133501)</t>
  </si>
  <si>
    <t>Алматинская обл. Илийский р/н КХ им.Тюмебаева уч.142</t>
  </si>
  <si>
    <t>г.Алматы с/т Молодой садовод 163</t>
  </si>
  <si>
    <t>г. Астана, р-н Нұра, ул.Е 712, уч. 1Т (ранее: г.Астана, р-н Есиль, ул. Е712, уч. 1Т),(РКА2201800133319276)</t>
  </si>
  <si>
    <t>040-23/84</t>
  </si>
  <si>
    <t>040-23/48</t>
  </si>
  <si>
    <t>г. Астана, р-н Нұра, ул.Е 710, уч. 4 (ранее: г.Астана, р-н Есиль, ул. Е710, уч. 4),(РКА2201600081338702)</t>
  </si>
  <si>
    <t>г. Астана, р-н Нұра, ул.
Е 710, уч. 6 (ранее: г.
Астана, р-н Есиль, ул. Е
710, уч. 6),
(РКА2201600081339109)</t>
  </si>
  <si>
    <t>040-23/49</t>
  </si>
  <si>
    <t>040-23/50</t>
  </si>
  <si>
    <t>040-23/51</t>
  </si>
  <si>
    <t>040-23/52</t>
  </si>
  <si>
    <t>040-23/53</t>
  </si>
  <si>
    <t>040-23/54</t>
  </si>
  <si>
    <t>040-23/55</t>
  </si>
  <si>
    <t>040-23/56</t>
  </si>
  <si>
    <t>040-23/57</t>
  </si>
  <si>
    <t>040-23/58</t>
  </si>
  <si>
    <t>040-23/59</t>
  </si>
  <si>
    <t>040-23/60</t>
  </si>
  <si>
    <t>040-23/61</t>
  </si>
  <si>
    <t>040-23/62</t>
  </si>
  <si>
    <t>040-23/63</t>
  </si>
  <si>
    <t>040-23/64</t>
  </si>
  <si>
    <t>040-23/65</t>
  </si>
  <si>
    <t>040-23/66</t>
  </si>
  <si>
    <t>040-23/67</t>
  </si>
  <si>
    <t>040-23/68</t>
  </si>
  <si>
    <t>040-23/69</t>
  </si>
  <si>
    <t>040-23/70</t>
  </si>
  <si>
    <t>040-23/71</t>
  </si>
  <si>
    <t>040-23/72</t>
  </si>
  <si>
    <t>040-23/73</t>
  </si>
  <si>
    <t>040-23/74</t>
  </si>
  <si>
    <t>040-23/75</t>
  </si>
  <si>
    <t>040-23/76</t>
  </si>
  <si>
    <t>040-23/77</t>
  </si>
  <si>
    <t>040-23/78</t>
  </si>
  <si>
    <t>040-23/79</t>
  </si>
  <si>
    <t>040-23/80</t>
  </si>
  <si>
    <t>040-23/81</t>
  </si>
  <si>
    <t>040-23/82</t>
  </si>
  <si>
    <t>040-23/83</t>
  </si>
  <si>
    <t>040-23/85</t>
  </si>
  <si>
    <t>040-23/86</t>
  </si>
  <si>
    <t>040-23/87</t>
  </si>
  <si>
    <t>040-23/88</t>
  </si>
  <si>
    <t>040-23/89</t>
  </si>
  <si>
    <t>г. Астана, р-н Нұра, ул.Е 710, уч. 8 (ранее: г.Астана, р-н Есиль, ул. Е710, уч. 8),,(РКА2201600081339704)</t>
  </si>
  <si>
    <t>г. Астана, р-н Нұра, ул.
Е 404, уч. 53 (ранее: г.
Астана, р-н Есиль, ул. Е
404, уч. 53),
(РКА2201600081406103)</t>
  </si>
  <si>
    <t>г. Астана, р-н Нұра, ул.
Е 404, уч. 51 (ранее: г.
Астана, р-н Есиль, ул. Е
404, уч. 51),
(РКА2201600081406302)</t>
  </si>
  <si>
    <t>г. Астана, р-н Нұра, ул.
Е 729, уч. 12 (ранее: г.
Астана, р-н Есиль, ул. Е
729, уч. 12),
(РКА2201600081406405)</t>
  </si>
  <si>
    <t>г. Астана, р-н Нұра, ул.
Е 689, уч. 92 (ранее: г.
Астана, р-н Есиль, ул. Е
689, уч. 92),
(РКА2201600081406606)</t>
  </si>
  <si>
    <t>г. Астана, р-н Нұра, ул.
Е 689, уч. 94 (ранее: г.
Астана, р-н Есиль, ул. Е
689, уч. 94),
(РКА2201600081406804)</t>
  </si>
  <si>
    <t>г. Астана, р-н Нұра, ул.
Е 689, уч. 96 (ранее: г.
Астана, р-н Есиль, ул. Е
689, уч. 96),
(РКА2201600081406907)</t>
  </si>
  <si>
    <t>г. Астана, р-н Нұра, ул.
Е 729, уч. 10 (ранее: г.
Астана, р-н Есиль, ул. Е
729, уч. 10),
(РКА2201600081407603)</t>
  </si>
  <si>
    <t>г. Астана, р-н Нұра, ул.
Е 729, уч. 8 (ранее: г.
Астана, р-н Есиль, ул. Е
729, уч. 8),
(РКА2201600081407701)</t>
  </si>
  <si>
    <t>г. Астана, р-н Нұра, ул.
Е 729, уч. 6 (ранее: г.
Астана, р-н Есиль, ул. Е
729, уч. 6),
(РКА2201600081407805)</t>
  </si>
  <si>
    <t>г. Астана, р-н Нұра, ул.
Е 728, уч. 2 (ранее: г.
Астана, р-н Есиль, ул. Е
728, уч. 2),
(РКА2201600081413600)</t>
  </si>
  <si>
    <t>г. Астана, р-н Нұра, ул.
Е 672, уч. 31 (ранее: г.
Астана, р-н Есиль, ул. Е
672, уч. 31),
(РКА2201600081408205)</t>
  </si>
  <si>
    <t>г. Астана, р-н Нұра, ул.
Е 729, уч. 4 (ранее: г.
Астана, р-н Есиль, ул. Е
729, уч. 4),
(РКА2201600081408703)</t>
  </si>
  <si>
    <t>г. Астана, р-н Нұра, ул.
Е 729, уч. 2 (ранее: г.
Астана, р-н Есиль, ул. Е
729, уч. 2),
(РКА2201600081408807)</t>
  </si>
  <si>
    <t>г. Астана, р-н Нұра, ул.
Е 685, уч. 19 (ранее: г.
Астана, р-н Есиль, ул. Е
685, уч. 19),
(РКА2201600081355702)</t>
  </si>
  <si>
    <t>г. Астана, р-н Нұра, ул.
Е 685, уч. 24 (ранее: г.
Астана, р-н Есиль, ул. Е
685, уч. 24),
(РКА2201600081358801)</t>
  </si>
  <si>
    <t>г. Астана, р-н Нұра, ул.
Е 404, уч. 49 (ранее: г.
Астана, р-н Есиль, ул. Е
404, уч. 49),
(РКА2201600081395406)</t>
  </si>
  <si>
    <t>г. Астана, р-н Нұра, ул.
Е 404, уч. 47 (ранее: г.
Астана, р-н Есиль, ул. Е
404, уч. 47),
(РКА2201600081395800)</t>
  </si>
  <si>
    <t>г. Астана, р-н Нұра, ул.
Е 689, уч. 72 (ранее: г.
Астана, р-н Есиль, ул. Е
689, уч. 72),
(РКА2201600081396706)</t>
  </si>
  <si>
    <t>г. Астана, р-н Нұра, ул.
Е 689, уч. 80 (ранее: г.
Астана, р-н Есиль, ул. Е
689, уч. 80),
(РКА2201600081400301)</t>
  </si>
  <si>
    <t>г. Астана, р-н Нұра, ул.
Е 689, уч. 84 (ранее: г.
Астана, р-н Есиль, ул. Е
689, уч. 84),
(РКА2201600081400504)</t>
  </si>
  <si>
    <t>г. Астана, р-н Нұра, ул.
Е 689, уч. 86 (ранее: г.
Астана, р-н Есиль, ул. Е
689, уч. 86),
(РКА2201600081400605)</t>
  </si>
  <si>
    <t>г. Астана, р-н Нұра, ул.
Е 728, уч. 74 (ранее: г.
Астана, р-н Есиль, ул. Е
728, уч. 74),
(РКА2201600081396905)</t>
  </si>
  <si>
    <t>г. Астана, р-н Нұра, ул.
Е 728, уч. 11 (ранее: г.
Астана, р-н Есиль, ул. Е
728, уч. 11),
(РКА2201600081397003)</t>
  </si>
  <si>
    <t>г. Астана, р-н Нұра, ул.
Е 728, уч. 9 (ранее: г.
Астана, р-н Есиль, ул. Е
728, уч. 9),
(РКА2201600081397109)</t>
  </si>
  <si>
    <t>г. Астана, р-н Нұра, ул.
Е 728, уч. 7 (ранее: г.
Астана, р-н Есиль, ул. Е
728, уч. 7),
(РКА2201600081397206)</t>
  </si>
  <si>
    <t>г. Астана, р-н Нұра, ул.
Е 728, уч. 5 (ранее: г.
Астана, р-н Есиль, ул. Е
728, уч. 5),
(РКА2201600081398701)</t>
  </si>
  <si>
    <t>г. Астана, р-н Нұра, ул.
Е 728, уч. 1 (ранее: г.
Астана, р-н Есиль, ул. Е
728, уч. 1),
(РКА2201600081399506)</t>
  </si>
  <si>
    <t>г. Астана, р-н Нұра, ул.
Е 707, уч. 4 (ранее: г.
Астана, р-н Есиль, ул. Е
707, уч. 4),
(РКА2201600081398509)</t>
  </si>
  <si>
    <t>г. Астана, р-н Нұра, ул.
Е 710, уч. 13 (ранее: г.
Астана, р-н Есиль, ул. Е
710, уч. 13),
(РКА2201600081396007)</t>
  </si>
  <si>
    <t>г. Астана, р-н Нұра, ул.
Е 712, уч. 3 (ранее: г.
Астана, р-н Есиль, ул. Е
712, уч. 3),
(РКА2201600081398307)</t>
  </si>
  <si>
    <t>г. Астана, р-н Нұра, ул.
Е 712, уч. 7 (ранее: г.
Астана, р-н Есиль, ул. Е
712, уч. 7),
(РКА2201600081398404)</t>
  </si>
  <si>
    <t>г. Астана, р-н Нұра, ул.
Е 712, уч. 9 (ранее: г.
Астана, р-н Есиль, ул. Е
712, уч. 9),
(РКА2201600081399904)</t>
  </si>
  <si>
    <t>г. Астана, р-н Нұра, ул.
Е 712, уч. 11 (ранее: г.
Астана, р-н Есиль, ул. Е
712, уч. 11),
(РКА2201600081400008)</t>
  </si>
  <si>
    <t>г. Астана, р-н Нұра, ул.
Е 688, уч. 28 (ранее: г.
Астана, р-н Есиль, ул. Е
688, уч. 28),
(РКА2201600081400102)</t>
  </si>
  <si>
    <t>г. Астана, р-н Нұра, ул.
Е 685, уч. 16 (ранее: г.
Астана, р-н Есиль, ул. Е
685, уч. 16),
(РКА2201600081353709)</t>
  </si>
  <si>
    <t>г. Астана, р-н Нұра, ул.
Е 687, уч. 1 (ранее: г.
Астана, р-н Есиль, ул. Е
687, уч. 1),
(РКА2201600081404202)</t>
  </si>
  <si>
    <t>г. Астана, р-н Нұра, ул.
Е 688, уч. 23 (ранее: г.
Астана, р-н Есиль, ул. Е
688, уч. 23),
(РКА2201600081399703)</t>
  </si>
  <si>
    <t>г. Астана, р-н Нұра, ул.
Е 711, уч. 10 (ранее: г.
Астана, р-н Есиль, ул. Е
711, уч. 10),
(РКА2201600081404303)</t>
  </si>
  <si>
    <t>г. Астана, р-н Нұра, ул.
Е 711, уч. 12 (ранее: г.
Астана, р-н Есиль, ул. Е
711, уч. 12),
(РКА2201600081401801)</t>
  </si>
  <si>
    <t>г. Астана, р-н Нұра, ул.
Е 672, уч. 17 (ранее: г.
Астана, р-н Есиль, ул. Е
672, уч. 17),
(РКА2201600081405007)</t>
  </si>
  <si>
    <t>г. Астана, р-н Нұра, ул.
Е 686, уч. 10 (ранее: г.
Астана, р-н Есиль, ул. Е
686, уч. 10),
(РКА2201600081405706)</t>
  </si>
  <si>
    <r>
      <rPr>
        <b/>
        <sz val="10"/>
        <color theme="1"/>
        <rFont val="Times New Roman"/>
        <family val="1"/>
        <charset val="204"/>
      </rPr>
      <t xml:space="preserve">Кадастровый номер земельного участка 21-320-141-268. </t>
    </r>
    <r>
      <rPr>
        <sz val="10"/>
        <color theme="1"/>
        <rFont val="Times New Roman"/>
        <family val="1"/>
        <charset val="204"/>
      </rPr>
      <t>Право на земельный участок:право частной собственности на земельный участок. Площадь земельного участка, га 0,9872.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</si>
  <si>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r>
      <rPr>
        <b/>
        <sz val="10"/>
        <color theme="1"/>
        <rFont val="Times New Roman"/>
        <family val="1"/>
        <charset val="204"/>
      </rPr>
      <t xml:space="preserve">Кадастровый номер земельного участка 21-320-141-273. </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0,9096.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</si>
  <si>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r>
      <rPr>
        <b/>
        <sz val="10"/>
        <color theme="1"/>
        <rFont val="Times New Roman"/>
        <family val="1"/>
        <charset val="204"/>
      </rPr>
      <t>Кадастровый номер земельного участка 21-320-141-276</t>
    </r>
    <r>
      <rPr>
        <sz val="10"/>
        <color theme="1"/>
        <rFont val="Times New Roman"/>
        <family val="1"/>
        <charset val="204"/>
      </rPr>
      <t>. Право на земельный участок: право частной собственности на земельный участок. Площадь земельного участка, га 0,2194.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</si>
  <si>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040-23/2</t>
  </si>
  <si>
    <t>040-23/151</t>
  </si>
  <si>
    <t>040-23/152</t>
  </si>
  <si>
    <t>040-23/153</t>
  </si>
  <si>
    <t>040-23/154</t>
  </si>
  <si>
    <t>040-23/155</t>
  </si>
  <si>
    <t>040-23/156</t>
  </si>
  <si>
    <t>040-23/157</t>
  </si>
  <si>
    <t>040-23/158</t>
  </si>
  <si>
    <t>040-23/159</t>
  </si>
  <si>
    <t>040-23/160</t>
  </si>
  <si>
    <t>040-23/161</t>
  </si>
  <si>
    <t>040-23/162</t>
  </si>
  <si>
    <t>040-23/12</t>
  </si>
  <si>
    <t>040-23/13</t>
  </si>
  <si>
    <t>040-23/16</t>
  </si>
  <si>
    <t>040-23/44</t>
  </si>
  <si>
    <t>040-23/45</t>
  </si>
  <si>
    <t>040-23/20</t>
  </si>
  <si>
    <t>040-23/21</t>
  </si>
  <si>
    <t>040-23/22</t>
  </si>
  <si>
    <t>040-23/23</t>
  </si>
  <si>
    <t>040-23/27</t>
  </si>
  <si>
    <t>040-23/28</t>
  </si>
  <si>
    <t>040-23/29</t>
  </si>
  <si>
    <t>040-23/30</t>
  </si>
  <si>
    <t>040-23/31</t>
  </si>
  <si>
    <t>040-23/32</t>
  </si>
  <si>
    <t>040-23/125</t>
  </si>
  <si>
    <t>040-23/133</t>
  </si>
  <si>
    <t>040-23/134</t>
  </si>
  <si>
    <t>040-23/126</t>
  </si>
  <si>
    <t>040-23/127</t>
  </si>
  <si>
    <t>040-23/135</t>
  </si>
  <si>
    <t>040-23/128</t>
  </si>
  <si>
    <t>040-23/129</t>
  </si>
  <si>
    <t>040-23/130</t>
  </si>
  <si>
    <t>040-23/131</t>
  </si>
  <si>
    <t>040-23/132</t>
  </si>
  <si>
    <t>40-23/36</t>
  </si>
  <si>
    <t>040-23/91</t>
  </si>
  <si>
    <t>040-23/92</t>
  </si>
  <si>
    <t>040-23/93</t>
  </si>
  <si>
    <t>040-23/94</t>
  </si>
  <si>
    <t>040-23/95</t>
  </si>
  <si>
    <t>040-23/96</t>
  </si>
  <si>
    <t>040-23/97</t>
  </si>
  <si>
    <t>040-23/185</t>
  </si>
  <si>
    <t>040-23/186</t>
  </si>
  <si>
    <t>040-23/187</t>
  </si>
  <si>
    <t>г. Астана, р-н Нұра, ул.
Е 710, уч. 19 (ранее: г.
Астана, р-н Есиль, ул. Е
710, уч. 19),
(РКА2201600081347708)</t>
  </si>
  <si>
    <t>г. Астана, р-н Нұра, ул.
Е 710, уч. 2 (ранее: г.
Астана, р-н Есиль, ул. Е
710, уч. 2),
(РКА2201600081338107)</t>
  </si>
  <si>
    <t>г. Астана, р-н Нұра, ул.
Е 710, уч. 10 (ранее: г.
Астана, р-н Есиль, ул. Е
710, уч. 10),
(РКА2201600081343801)</t>
  </si>
  <si>
    <t>г. Астана, р-н Нұра, ул.
Е 710, уч. 12 (ранее: г.
Астана, р-н Есиль, ул. Е
710, уч. 12),
(РКА2201600081348300)</t>
  </si>
  <si>
    <t>г. Астана, р-н Нұра, ул.
Е 711, уч. 14 (ранее: г.
Астана, р-н Есиль, ул. Е
711, уч. 14),
(РКА2201600081400906)</t>
  </si>
  <si>
    <t>г. Астана, р-н Нұра, ул.
Е 712, уч. 5 (ранее: г.
Астана, р-н Есиль, ул. Е
712, уч. 5),
(РКА2201600081398208)</t>
  </si>
  <si>
    <t>г. Астана, р-н Алматы,
мкр. Аль-Фараби, ул.
Габита Мусрепова, д. 9,
кв. 137 (ранее: г. Нур-
Султан, р-н Алматы,
мкр. Аль-Фараби, ул.
Габита Мусрепова, д. 9,
кв. 137),
(РКА1201400021941957)</t>
  </si>
  <si>
    <t>г. Астана, р-н Сарыарка,
ул. Ілияс Есенберлин, д.
29, кв. 28 (ранее: г. Нур-
Султан, р-н Сарыарка,
ул. Ілияс Есенберлин, д.
29, кв. 28),
(РКА1201400025004855)</t>
  </si>
  <si>
    <t>г. Астана, р-н Байконыр,
пер. Күлтөбе, д. 9, кв.
33,
(РКА1201400025693251)</t>
  </si>
  <si>
    <t>г. Астана, р-н Байконыр,
ул. Александра
Пушкина, д. 15, кв. 171,
(РКА1201300057968326)</t>
  </si>
  <si>
    <t>г. Астана, р-н Алматы,
ул. Күйші Дина, д. 39,
кор. 1, кв. 6 (ранее: г.
Нур-Султан, р-н
Алматы, ул. Күйші
Дина, д. 39, кор. 1, кв.
6),
(РКА1201500054891709)</t>
  </si>
  <si>
    <t>г. Астана, р-н Алматы,
ул. Күйші Дина, д. 39,
кор. 1, кв. 106 (ранее: г.
Нур-Султан, р-н
Алматы, ул. Күйші
Дина, д. 39, кор. 1, кв.
106),
(РКА1201500054896102)</t>
  </si>
  <si>
    <t>г. Астана, р-н Байконыр,
ул. Бактыораз
Бейсекбаев, д. 19, кв. 26,
(РКА1201300063069525)</t>
  </si>
  <si>
    <t>г. Астана, р-н Нұра, ж.м.
Үркер, ул. Доспамбет
Жырау, д. 172 (ранее: г.
Астана, р-н Есиль, ж.м.
Үркер, ул. Доспамбет
Жырау, д. 172),
восточнее п. Ильинка
уч. №1292,
(РКА0201500033450937)</t>
  </si>
  <si>
    <t xml:space="preserve">г. Астана, р-н Байконыр,
ул. Жұмабек Тәшенев, д.
19, кв. 58,
(РКА1201300058887126)г. Астана, р-н Байконыр,
</t>
  </si>
  <si>
    <t>г. Астана, р-н Сарыарка,
пр. Абай, д. 1/1, кв. 87
(ранее: г. Нур-Султан, р-
н Сарыарка, пр. Абай, д.
1/1, кв. 87),
(РКА1201400009615753)</t>
  </si>
  <si>
    <t>г. Астана, р-н Сарыарка,
ул. Шоқан Уәлиханов, д.
27/1, кв. 37 (ранее: г.
Нур-Султан, р-н
Сарыарка, ул. Шоқан
Уәлиханов, д. 27/1, кв.
37),
(РКА1201400026284256)</t>
  </si>
  <si>
    <t>г. Астана, р-н Байконыр,
ул. Александра
Пушкина, д. 15, кв. 33,
(РКА1201300057970420)</t>
  </si>
  <si>
    <t>г. Астана, р-н Сарыарка,
ул. Тамшалы, д. 30, кв.
12 (ранее: г. Нур-
Султан, р-н Сарыарка,
ул. Тамшалы, д. 30, кв.
12),
(РКА1201400025714857)</t>
  </si>
  <si>
    <t>г. Астана, р-н Байконыр,
ул. Александра
Пушкина, д. 15, кв. 124,
(РКА1201300057963126)</t>
  </si>
  <si>
    <t>г. Астана, р-н Сарыарка,
ул. Бейбітшілік, д. 67,
кв. 42 (ранее: г. Нур-
Султан, р-н Сарыарка,
ул. Бейбітшілік, д. 67,
кв. 42),
(РКА1201300057803924)</t>
  </si>
  <si>
    <t>г. Астана, р-н Алматы,
ул. Күйші Дина, д. 4, кв.
56 (ранее: г. Нур-
Султан, р-н Алматы, ул.
Күйші Дина, д. 4, кв.
56),
(РКА1201400020540057)</t>
  </si>
  <si>
    <t>г. Астана, р-н Сарыарка,
ул. Гете, д. 1, кв. 21
(ранее: г. Нур-Султан, р-
н Сарыарка, ул. Гете, д.
1, кв. 21),
(РКА1201700080225988)</t>
  </si>
  <si>
    <t>г. Астана, р-н Сарыарка,
ул. Конституция, д. 18А,
кв. 16 (ранее: г. Нур-
Султан, р-н Сарыарка,
ул. Конституция, д. 18А,
кв. 16),
(РКА1201400000206651)</t>
  </si>
  <si>
    <t>г. Астана, р-н Сарыарка,
ул. Аспара, д. 1, кв. 39
(ранее: г. Нур-Султан, р-
н Сарыарка, ул. Аспара,
д. 1, кв. 39),
(РКА1201400024459456)</t>
  </si>
  <si>
    <t>г. Астана, р-н Сарыарка,
ул. Аспара, д. 1, кв. 69
(ранее: г. Нур-Султан, р-
н Сарыарка, ул. Аспара,
д. 1, кв. 69),
(РКА1201400018076353)</t>
  </si>
  <si>
    <t>г. Астана, р-н Алматы,
ул. Шәмші Қалдаяқов, д.
1, кв. 233 (ранее: г. Нур-
Султан, р-н Алматы, ул.
Шәмші Қалдаяқов, д. 1,
кв. 233),
(РКА1201400008100759)</t>
  </si>
  <si>
    <t>г. Астана, р-н Байконыр,
ул. Амангелді Иманов,
д. 18А, кв. 4, (д. 26),
(РКА1201500051745908)</t>
  </si>
  <si>
    <t>040-23/38</t>
  </si>
  <si>
    <t>040-23/39</t>
  </si>
  <si>
    <t>040-23/40</t>
  </si>
  <si>
    <t>г. Алматы, р-н
Бостандыкский, с/т
Алатау, д. 128,
(РКА0201500032457336)</t>
  </si>
  <si>
    <t>040-23/118</t>
  </si>
  <si>
    <t>040-23/119</t>
  </si>
  <si>
    <t>040-23/120</t>
  </si>
  <si>
    <t>040-23/121</t>
  </si>
  <si>
    <t>040-23/122</t>
  </si>
  <si>
    <t>040-23/123</t>
  </si>
  <si>
    <t>040-23/124</t>
  </si>
  <si>
    <t>040-23/113</t>
  </si>
  <si>
    <t>040-23/116</t>
  </si>
  <si>
    <t>040-23/98</t>
  </si>
  <si>
    <t>040-23/99</t>
  </si>
  <si>
    <t>040-23/100</t>
  </si>
  <si>
    <t>040-23/101</t>
  </si>
  <si>
    <t>040-23/102</t>
  </si>
  <si>
    <t>040-23/103</t>
  </si>
  <si>
    <t>040-23/104</t>
  </si>
  <si>
    <t>040-23/105</t>
  </si>
  <si>
    <t>040-23/106</t>
  </si>
  <si>
    <t>040-23/107</t>
  </si>
  <si>
    <t>040-23/108</t>
  </si>
  <si>
    <t>040-23/109</t>
  </si>
  <si>
    <t>040-23/110</t>
  </si>
  <si>
    <t>040-23/111</t>
  </si>
  <si>
    <t>Оценочная стоимость ТОО KZA 2023 г.</t>
  </si>
  <si>
    <t xml:space="preserve">
Кадастровый номер земельного участка 21-320-141-265. Право на земельный участок:право частной собственности на земельный участок. Площадь земельного участка, га 3,5451.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</si>
  <si>
    <t>Статус</t>
  </si>
  <si>
    <t>10000454/10000455</t>
  </si>
  <si>
    <t>10000473/10000472</t>
  </si>
  <si>
    <t>10000491/10000490</t>
  </si>
  <si>
    <t>22000049
22000050
22000067
22000058
41008926/41008926-0</t>
  </si>
  <si>
    <r>
      <t xml:space="preserve">Подвал по адр г.Алм ул.Жолдасбекова97 </t>
    </r>
    <r>
      <rPr>
        <sz val="10"/>
        <color theme="1"/>
        <rFont val="Times New Roman"/>
        <family val="1"/>
        <charset val="204"/>
      </rPr>
      <t xml:space="preserve">(Подвал ( 2 этаж - 1 098 кв.м.+ 13 единиц ОС);
</t>
    </r>
    <r>
      <rPr>
        <b/>
        <sz val="10"/>
        <color theme="1"/>
        <rFont val="Times New Roman"/>
        <family val="1"/>
        <charset val="204"/>
      </rPr>
      <t xml:space="preserve">Цокольный этаж по адр г.Алм ул.Жолдасбекова97 </t>
    </r>
    <r>
      <rPr>
        <sz val="10"/>
        <color theme="1"/>
        <rFont val="Times New Roman"/>
        <family val="1"/>
        <charset val="204"/>
      </rPr>
      <t xml:space="preserve">(Цокольный этаж ( Блок Д, Блок С - 1 415 кв.м.);
</t>
    </r>
    <r>
      <rPr>
        <b/>
        <sz val="10"/>
        <color theme="1"/>
        <rFont val="Times New Roman"/>
        <family val="1"/>
        <charset val="204"/>
      </rPr>
      <t xml:space="preserve">Тех этаж по адр г.Алм ул.Жолдасбекова97 </t>
    </r>
    <r>
      <rPr>
        <sz val="10"/>
        <color theme="1"/>
        <rFont val="Times New Roman"/>
        <family val="1"/>
        <charset val="204"/>
      </rPr>
      <t xml:space="preserve">(Лит А,Тех.этаж+16 ( 432,10 кв.м.)+ 2 единицы ОС);
</t>
    </r>
    <r>
      <rPr>
        <b/>
        <sz val="10"/>
        <color theme="1"/>
        <rFont val="Times New Roman"/>
        <family val="1"/>
        <charset val="204"/>
      </rPr>
      <t xml:space="preserve">8 этаж по адр г.Алм ул.Жолдасбекова97 </t>
    </r>
    <r>
      <rPr>
        <sz val="10"/>
        <color theme="1"/>
        <rFont val="Times New Roman"/>
        <family val="1"/>
        <charset val="204"/>
      </rPr>
      <t xml:space="preserve">(Лит А,8 этаж  ( 787,4 кв.м);
</t>
    </r>
    <r>
      <rPr>
        <b/>
        <sz val="10"/>
        <color theme="1"/>
        <rFont val="Times New Roman"/>
        <family val="1"/>
        <charset val="204"/>
      </rPr>
      <t>Крышная конструкция 20*5,82 м</t>
    </r>
    <r>
      <rPr>
        <sz val="10"/>
        <color theme="1"/>
        <rFont val="Times New Roman"/>
        <family val="1"/>
        <charset val="204"/>
      </rPr>
      <t xml:space="preserve"> Аль-Фараби/ Мендикулова.</t>
    </r>
  </si>
  <si>
    <t>22000069
22000070</t>
  </si>
  <si>
    <r>
      <t xml:space="preserve">1 этаж по адр. г.Алматы ул.Жолдасбекова97 </t>
    </r>
    <r>
      <rPr>
        <sz val="10"/>
        <color theme="1"/>
        <rFont val="Times New Roman"/>
        <family val="1"/>
        <charset val="204"/>
      </rPr>
      <t xml:space="preserve">( Блок С-552,6 кв.м) +1 единица ОС
</t>
    </r>
    <r>
      <rPr>
        <b/>
        <sz val="10"/>
        <color theme="1"/>
        <rFont val="Times New Roman"/>
        <family val="1"/>
        <charset val="204"/>
      </rPr>
      <t>2 этаж по адр. г.Алматы ул.Жолдасбекова97</t>
    </r>
    <r>
      <rPr>
        <sz val="10"/>
        <color theme="1"/>
        <rFont val="Times New Roman"/>
        <family val="1"/>
        <charset val="204"/>
      </rPr>
      <t xml:space="preserve"> ( Блок С-330,9 кв.м.)</t>
    </r>
  </si>
  <si>
    <t>040-23/42/1
040-23/42/2</t>
  </si>
  <si>
    <t>040-23/191
ДС №1 от 07.08.2023</t>
  </si>
  <si>
    <t>г. Алматы, р-н Медеуский, с/т Вентиляционник, уч.114,
(РКА2201500079955962)</t>
  </si>
  <si>
    <t>г. Алматы, р-н Ауэзовский, мкр.Таугуль-3, ул.Тохтарова, д. 7,
(РКА0201300126052309)</t>
  </si>
  <si>
    <t>г. Алматы, р-н Алмалинский, ул.Кулымбетова, д. 6, ч. 2,
(РКА0201300114880004)</t>
  </si>
  <si>
    <t>г. Алматы, р-н Турксибский, ул.Орджоникидзе, д. 185/35, уг.ул.Громова,(РКА0201300301488609)</t>
  </si>
  <si>
    <t>г. Алматы, р-н Алатауский, мкр.Акбулак, ул.Переходько, д. 33,(РКА0201300308849703)</t>
  </si>
  <si>
    <t>г. Алматы, р-н Наурызбайский, с/т Саулет, д. 92,(РКА0201400017419188)</t>
  </si>
  <si>
    <t>г. Алматы, р-н Алмалинский, пр.Абылай хана, д. 92/87,кв. 100, (РКА1201300285843922)</t>
  </si>
  <si>
    <t>г. Алматы, р-н Алмалинский, ул.Кожамкулова, д. 92, кв.28, (РКА1201300110833823)</t>
  </si>
  <si>
    <t>г. Алматы, р-н Бостандыкский, бул.Бухар Жырау, д. 23, кв.17, (РКА1201300114410023)</t>
  </si>
  <si>
    <t>г. Алматы, р-н Медеуский, ул.Байконурская, д. 128, кв.14, (РКА1201300112085528)</t>
  </si>
  <si>
    <t>г. Алматы, р-н Ауэзовский, мкр.Таугуль, д. 30, кв. 37,(РКА1201300108346522)</t>
  </si>
  <si>
    <t>г. Алматы, р-н Турксибский, ул.Иванова, уч. 47/2,(РКА2201500079962860)</t>
  </si>
  <si>
    <t>г. Алматы, р-н Медеуский, мкр. Самал-2, д. 97,(РКА0201300122121804)</t>
  </si>
  <si>
    <t>г. Алматы, р-н Ауэзовский, мкр.Таугуль-3, ул.Дауленова, д. 74,(РКА0201300125370205)</t>
  </si>
  <si>
    <t>г. Алматы, р-н Ауэзовский, мкр.Таугуль, ул. Ыкылас, д.6А, кв. 29 (ранее: г.Алматы, р-н Ауэзовский, мкр.Таугуль, ул.Центральная, д. 6А, кв.29),(РКА1201300108978726)</t>
  </si>
  <si>
    <t>г. Алматы, р-н Ауэзовский, ул. Утеген Батыра, д. 73, кв. 226,(РКА1201300129004623)</t>
  </si>
  <si>
    <t>г. Алматы, р-н Наурызбайский, мкр.Калкаман-2, ул.Сагатова, д. 2,(РКА0201300121793906)</t>
  </si>
  <si>
    <r>
      <rPr>
        <b/>
        <sz val="10"/>
        <color theme="1"/>
        <rFont val="Times New Roman"/>
        <family val="1"/>
        <charset val="204"/>
      </rPr>
      <t>Кадастровый номер земельного участка</t>
    </r>
    <r>
      <rPr>
        <b/>
        <sz val="10"/>
        <color rgb="FFFF0000"/>
        <rFont val="Times New Roman"/>
        <family val="1"/>
        <charset val="204"/>
      </rPr>
      <t xml:space="preserve"> </t>
    </r>
    <r>
      <rPr>
        <b/>
        <sz val="10"/>
        <color rgb="FFC00000"/>
        <rFont val="Times New Roman"/>
        <family val="1"/>
        <charset val="204"/>
      </rPr>
      <t>20-322-004-505</t>
    </r>
    <r>
      <rPr>
        <b/>
        <sz val="10"/>
        <color rgb="FFFF0000"/>
        <rFont val="Times New Roman"/>
        <family val="1"/>
        <charset val="204"/>
      </rPr>
      <t>.</t>
    </r>
    <r>
      <rPr>
        <b/>
        <sz val="10"/>
        <color theme="1"/>
        <rFont val="Times New Roman"/>
        <family val="1"/>
        <charset val="204"/>
      </rPr>
      <t xml:space="preserve"> </t>
    </r>
    <r>
      <rPr>
        <sz val="10"/>
        <color theme="1"/>
        <rFont val="Times New Roman"/>
        <family val="1"/>
        <charset val="204"/>
      </rPr>
      <t xml:space="preserve">Право на земельный участок: право частной собственности на земельный участок. Площадь земельного участка, га 0,0630. Категория земель: земли населенных пунктов. Целевое назначение: земельного участка: для эксплуатации и обслуживания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 неделимый. Форма: правильная. Коммуникации: электроснабжение, холодное водоснабжение, канализация - септик, горячее водоснабжение – автономное, отопление на газу, газ магистральный. Имеется место для парковки автотранспортного средства. Дороги внутри двора асфальтированы.Границы земельного участка огорожены по внешнему периметру забором.
Терраса (литер б), Гараж (литер 6), Навес (литер 7), Туалет (литер 1), Туалет (литер 2), Душ (литер 3)
</t>
    </r>
    <r>
      <rPr>
        <b/>
        <sz val="10"/>
        <color theme="1"/>
        <rFont val="Times New Roman"/>
        <family val="1"/>
        <charset val="204"/>
      </rPr>
      <t>Жилой дом (Литер Б).</t>
    </r>
    <r>
      <rPr>
        <sz val="10"/>
        <color theme="1"/>
        <rFont val="Times New Roman"/>
        <family val="1"/>
        <charset val="204"/>
      </rPr>
      <t xml:space="preserve">  Год постройки 2004. Этажность: I этаж + подвал. Общая площадь, кв.м. 133,4. Жилая площадь, кв.м. 83,2. Не жилая площадь, кв.м.50,2. Площадь застройки, кв.м.147,8. Строительный объем, куб.м.576. Количество жилых комнат: 5. Особенности планировки: комнаты раздельные.  Фундамент: бетонный. Наружные и внутренние капитальные стены: кирпичный. Перегородки: Кирпичный. Перекрытия: деревянные. Кровля: железо. Полы: 1 этаж – линолеум, кафель; подвал – бетонные. Заполнение оконных проемов: деревянные и металлопластиковые. Заполнение дверных проемов: входные - металлическая, внутренние - филенчатые. Внутренние отделочные работы: 1 этаж, стены - обои; потолок – побелка, потолочные плитки; Подвал, стены – без отделки; потолок – без отделки. Наружные отделочные работы (фасад): декоративная штукатурка.  Электроосвещение: от центральных городских сетей. Отопление: Газовое. Горячее водоснабжение: от кола. Холодное водоснабжение: от центральных городских сетей. Канализация: септик. Текущее физическое состояние здания: 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</si>
  <si>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r>
      <rPr>
        <b/>
        <sz val="10"/>
        <color theme="1"/>
        <rFont val="Times New Roman"/>
        <family val="1"/>
        <charset val="204"/>
      </rPr>
      <t xml:space="preserve">Кадастровый номер земельного участка </t>
    </r>
    <r>
      <rPr>
        <b/>
        <sz val="10"/>
        <color rgb="FFC00000"/>
        <rFont val="Times New Roman"/>
        <family val="1"/>
        <charset val="204"/>
      </rPr>
      <t>20-322-007-527</t>
    </r>
    <r>
      <rPr>
        <b/>
        <sz val="10"/>
        <color theme="1"/>
        <rFont val="Times New Roman"/>
        <family val="1"/>
        <charset val="204"/>
      </rPr>
      <t>.</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0,09. Категория земель: земли населенных пунктов. Целевое назначение земельного участка: для ведения личного подсобного хозяйства. Ограничения в использовании и обременения земельного участка: обеспечить доступ для технического обслуживания и ремонта инженерных сетей.  Делимость земельного участка: неделимый. Форма:правильная. Коммуникации: электроснабжение, холодное водоснабжение, канализация - септик, горячее водоснабжение – автономное (бойлер),отопление на твердом топливе, газ отсутствует. Благоустройство территории: Имеется место для парковки автотранспортного средства. Дороги внутри двора асфальтированы. Границы земельного участка огорожены по внешнему периметру забором.
Литер 1-навес; 2-сарай; 3-баня; 4-навес; 5-туалет
</t>
    </r>
    <r>
      <rPr>
        <b/>
        <sz val="10"/>
        <color theme="1"/>
        <rFont val="Times New Roman"/>
        <family val="1"/>
        <charset val="204"/>
      </rPr>
      <t xml:space="preserve">Жилой дом (Литер А). </t>
    </r>
    <r>
      <rPr>
        <sz val="10"/>
        <color theme="1"/>
        <rFont val="Times New Roman"/>
        <family val="1"/>
        <charset val="204"/>
      </rPr>
      <t>Год постройки:1975/95. Этажность: I этаж. Общая площадь, кв.м.80,80. Жилая площадь, кв.м.55,0. Не жилая площадь, кв.м.25,8. Площадь застройки, кв.м.107,70. Строительный объем, куб.м.323,0. Количество жилых комнат: 5. Особенности планировки: комнаты смежные. Фундамент:б.бет. Наружные и внутренние капитальные стенык.кам/шл.бл, кирпич. Перегородкик.кам/шл.бл, кирпич. Перекрытия: деревянные. Кровля: шифер. Полы: деревянные. Заполнение оконных проемов: деревянные. Заполнение дверных проемов: входные - металлическая, внутренние - филенчатые. Внутренние отделочные работы: стены - побелка; потолок – побелка. Наружные отделочные работы (фасад): побелка.  Электроосвещение: от центральных городских сетей. Отопление: печь, на твердом топливе. Горячее водоснабжение: отсутствует. Холодное водоснабжение: от центральных городских сетей. Канализация:септик. Текущее физическое состояние здания: неудовлетворительное.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</si>
  <si>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t>обл. Алматинская, р-н Енбекшиказахский, с.о. Балтабайский, -</t>
  </si>
  <si>
    <t>обл. Алматинская, р-н Енбекшиказахский, г.Есик, мкр. 3, д. 20, кв.25,(РКА1201300233593720)</t>
  </si>
  <si>
    <t>обл. Алматинская, р-н Илийский, с.о.Энергетический, с.Отеген Батыр, ул. Абай,д. 31, кв. 20,(РКА1201300267630122)</t>
  </si>
  <si>
    <t>обл. Алматинская, р-н Енбекшиказахский, с.о.Тургенский, ЧАФ "Тургень"</t>
  </si>
  <si>
    <t>обл. Алматинская, р-н Карасайский, с.о.Райымбекский, с. Долан,к.х. АКХ Райымбек, уч.595,(РКА2202200222522743)</t>
  </si>
  <si>
    <t>обл. Алматинская, р-н Енбекшиказахский, с.о.Тургенский</t>
  </si>
  <si>
    <t>обл. Алматинская, р-н Енбекшиказахский, с.о.Тургенский, ЧАФ"Тургень"</t>
  </si>
  <si>
    <t>обл. Алматинская, р-н Енбекшиказахский, с.о. Тургенский, ЧАФ "Тургень"</t>
  </si>
  <si>
    <t>обл. Алматинская, р-н Енбекшиказахский, г. Есик, ул. А.Малкеев, д.50,(РКА0201300059336801)</t>
  </si>
  <si>
    <t>обл. Алматинская, р-н Талгарский, с.о.Кайнарский, с. Кайнар,уч. кв. 237, уч. 1318 (ранее: обл.Алматинская, р-нТалгарский, с.о.Кайнарский, уч. кв. №237, уч. 1318), (РКА2201600089305707)</t>
  </si>
  <si>
    <t>Алматинская обл с.Нура ул.Инкарбека 4обл. Алматинская, р-н Талгарский, с.о.Нуринский, с. Нура, ул.Инкарбек, д. 4, (РКА0201300069778309)</t>
  </si>
  <si>
    <t>обл. Алматинская, р-нТалгарский, г. Талгар,ул. М.Залки, д. 11,(РКА0201300053813403)</t>
  </si>
  <si>
    <t>обл. Алматинская, р-нТалгарский, с.о.Панфиловский, с.Панфилов, ул.Лермонтова, д. 14, кв.24,(РКА1201300053317625)</t>
  </si>
  <si>
    <t>обл. Алматинская, р-н Енбекшиказахский, с.о.Ассинский, СПК "Кайрат"</t>
  </si>
  <si>
    <t>обл. Алматинская, р-н Енбекшиказахский, с.о.Ассинский</t>
  </si>
  <si>
    <t>г. Астана, р-н Байконыр,ул. Мәлік Ғабдуллин, д.18, н.п. 3,(РКА1201400026960756)</t>
  </si>
  <si>
    <t xml:space="preserve">Нежилое помещение. кадастровый номер: 20-318-027-1008-18-3 
Год постройки:2007. Этажность:1 (18). Общая площадь, кв.м.308,3. Площадь застройки, кв.м.431,6. Строительный объем, куб.м.1791.Фундамент:сваи. Наружные и внутренние капитальные стены:монолит. Перегородки:гипсокартон. Перекрытия:ж/б монолит. Кровля-. Полы:Напольная плитка.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работы:левкас. Наружные отделочные работы (фасад):левкас. Отопление/Газоснабжение/Электроснабжение/Канализация/Холодное водоснабжение/Горячее водоснабжение: от центральных городских сетей.Система безопасности здания:имеется. Текущее физическое состояние здания: хорошее. Назначение объекта оценки:Нежилое помещение. </t>
  </si>
  <si>
    <t>обл. Акмолинская, р-н Бурабайский, п.Бурабай, мкр. Коркем,ул. Акжайык, д. 24А, (РКА0201400026790785)</t>
  </si>
  <si>
    <t>обл. Акмолинская, г. Косшы, ул. Алиби Жангельдина, д. 1/1, кв.36 (ранее: обл.Акмолинская, р-н Целиноградский, с.о.Косшынский, г. Косшы,ул. Алиби Жангельдина,д. 1/1, кв. 36),(РКА1201400008167458)</t>
  </si>
  <si>
    <t>обл. Акмолинская, г.Косшы, ул. Алиби Жангельдина, д. 1/1, кв.85 (ранее: обл.Акмолинская, р-н Целиноградский, с.о.Косшынский, г. Косшы,ул. Алиби Жангельдина,д. 1/1, кв. 85),(РКА1201400008172358)</t>
  </si>
  <si>
    <t>г. Астана, р-н Есиль, ул.Сығанақ, д. 54, кв. 303 (ранее: г. Нур-Султан, р-н Есиль, ул. Сығанақ, д.54, кв. 303),(РКА1201400030660154)</t>
  </si>
  <si>
    <t>г. Астана, р-н Алматы,ул. Ахмет Байтұрсынұлы, д. 27, кв.56 (ранее: г. Нур-Султан, р-н Алматы, ул.Ахмет Байтұрсынұлы, д.27, кв. 56),(РКА1201400004323156)</t>
  </si>
  <si>
    <t>г. Астана, р-н Нұра,шос. Коргалжын, д. 31,н.п. 12 (ранее: г. Астана,р-н Есиль, шос.Коргалжын, д. 31, н.п.12),(РКА1201700076747083)</t>
  </si>
  <si>
    <t>г. Астана, р-н Нұра,шос. Коргалжын, д. 31,н.п. 13 (ранее: г. Астана,р-н Есиль, шос.Коргалжын, д. 31, н.п.13),(РКА1201700076747189)</t>
  </si>
  <si>
    <t>обл. Павлодарская, г.Павлодар, ул. Толстого,д. 104, кв. 3,(РКА1201300205099628)</t>
  </si>
  <si>
    <t>обл. Павлодарская, г.Павлодар, пр.Нұрсұлтан Назарбаев, д.6/1, кв. 46 (ранее: обл.Павлодарская, г.Павлодар, пр.Нурсултан Назарбаев, д.6/1, кв. 46),(РКА1201300000951924)</t>
  </si>
  <si>
    <t>обл. Северо-Казахстанская, г.Петропавловск, ул.Позолотина Т.С, д. 79,кв. 28,(РКА1201300290787526)</t>
  </si>
  <si>
    <t>обл. Северо-Казахстанская, г.Петропавловск, ул.Советская, д. 63, кв. 81,(РКА1201300236819227)</t>
  </si>
  <si>
    <t>обл. Северо-Казахстанская, г.Петропавловск, ул.Имени В.Б.Кошукова, д.4, кв. 23,(РКА1201300229304122)</t>
  </si>
  <si>
    <t>обл. Карагандинская, г.Караганда, р-н Имени Казыбек Би, уч. кв. 033,уч. 221, (ранее Уштобинский сельский округ),(РКА2201300305257698)</t>
  </si>
  <si>
    <t>обл. Карагандинская, г.Караганда, р-н Имени Казыбек Би, уч. кв. 033,уч. 220, (ранее Уштобинский сельский округ),(РКА2201300305257190)</t>
  </si>
  <si>
    <t>Қарағанды обл., Қарағанды қ., Әлихан Бөкейхан ауд.,16 ш.а., 5 ү., 82 п. (бұрын:Қарағанды обл., Қарағанды қ., Октябр ауд., 16 ш.а., 5 ү.,82 п.),(МТК1201300179203620)</t>
  </si>
  <si>
    <t>обл. Карагандинская, г.Караганда, р-н Әлихан Бөкейхан, мкр. 14, д. 40,кв. 7 (ранее: обл.Карагандинская, г.Караганда, р-н Октябрьский, мкр. 14, д.40, кв. 7),(РКА1201300178599625)</t>
  </si>
  <si>
    <t>обл. Атырауская, г. Атырау, ул. Мұса Баймұханов, д. 39А, кв.48,(РКА1201300015031227)</t>
  </si>
  <si>
    <t>обл. Мангистауская, г.Актау, мкр. 28 А, д. 9,кв. 49,(РКА1201300066474023)</t>
  </si>
  <si>
    <t>обл. Мангистауская, г.Актау, мкр. 7, д. 22, кв.59,(РКА1201300066633129)</t>
  </si>
  <si>
    <t>обл. Мангистауская, г.Актау, мкр. 5, д. 1, кв.218,(РКА1201300064612029)</t>
  </si>
  <si>
    <t>обл. Мангистауская, г.Актау, мкр. 11, д. 5, кв.41,(РКА1201300225575020)</t>
  </si>
  <si>
    <t>г. Астана, р-н Нұра, ул.Е 685, уч. 14 (ранее: г.Астана, р-н Есиль, ул. Е685, уч. 14),(РКА2201600081351904)</t>
  </si>
  <si>
    <t>г. Астана, р-н Нұра, ул.Е 711, уч. 5 (ранее: г.Астана, р-н Есиль, ул. Е711, уч. 5),(РКА2201600081394803)</t>
  </si>
  <si>
    <t>обл. Жамбылская, г.Тараз, пер. 3 Дмитрия Менделеева, д. 3, кв. 9,(РКА1201300158405826)</t>
  </si>
  <si>
    <t>обл. Жамбылская, г.Тараз, ул. Тауке Хана, д.2, кв. 36,(РКА1201300159816220)</t>
  </si>
  <si>
    <t>обл. Жамбылская, г.Тараз, мкр. Карасу, д. 7,кв. 34,(РКА1201300209794725)</t>
  </si>
  <si>
    <t>г. Шымкент, р-нЕнбекшинский, ул.К.Айтжанов, д. 134,(РКА0201300727807004)</t>
  </si>
  <si>
    <t>г. Шымкент, р-н Аль-Фарабийский, мкр.Куншыгыс, д. 107, кв. 30(ранее: г. Шымкент, р-нЕнбекшинский, мкр.Куншыгыс, д. 107, кв.30),(РКА1201300166423626)</t>
  </si>
  <si>
    <t>г. Шымкент, р-н Аль-Фарабийский, ул. Ахмет Байтурсынов, д. 73, кор.19, кв. 1,(РКА1201500039198205)</t>
  </si>
  <si>
    <t>г. Шымкент, р-нАбайский, ул. Гагарина,д. 52, кв. 96,(РКА1201300214221326)</t>
  </si>
  <si>
    <t>г. Шымкент, р-н Тұран,мкр. Казыгурт, ул.Кызылкум, д. 21,(РКА0201300234047903)</t>
  </si>
  <si>
    <t>обл. Актюбинская, г.Актобе, р-н Алматы,раз. 41 Разъезд Ул.Элеваторная, д. 200,кв. 59,(РКА1201300043722622)</t>
  </si>
  <si>
    <t>обл. Актюбинская, г.Актобе, р-н Астана, ж.м.Жанаконыс, д. 2, кв. 82(ранее: обл.Актюбинская, г. Актобе,р-н Астана, с.Жанаконыс, ж.м.Жанаконыс, д. 2, кв. 82),(РКА1201300216916727)</t>
  </si>
  <si>
    <t>обл. Актюбинская, г.Актобе, р-н Алматы,ж.м. Каргалы, ул.Мунайтпасулы Азберген Батыра, д. 1, кв. 7(ранее: обл.Актюбинская, г. Актобе,р-н Алматы, с. Каргалы,ул. Мунайтпасулы Азберген Батыра, д. 1,кв. 7),(РКА1201300046808622)</t>
  </si>
  <si>
    <t>обл. Актюбинская, г.Актобе, р-н Астана, мкр.12, д. 21, кв. 23,(РКА1201300296932127)</t>
  </si>
  <si>
    <t>обл. Актюбинская, г.Актобе, р-н Астана, ул.Братьев Жубановых, д.261, кв. 515,(РКА1201300202758326)</t>
  </si>
  <si>
    <t>обл. Актюбинская, г.Актобе, р-н Астана, ул.Братьев Жубановых, д.282, кв. 902А,(РКА1201300202755029)</t>
  </si>
  <si>
    <t>обл. Актюбинская, г.Актобе, р-н Астана, ул.Вавилова Сергея Васильевича, д. 39, кв.25,(РКА1201300045177526)</t>
  </si>
  <si>
    <t>обл. Актюбинская, г.Актобе, р-н Астана, ул.Александра Алексеевича Гришина,д. 11, кв. 512,(РКА1201300222939124)</t>
  </si>
  <si>
    <t>обл. Актюбинская, г.Актобе, р-н Астана, ул.Лачугина, д. 11, кв. 46,(РКА1201300050961921)</t>
  </si>
  <si>
    <t>обл. Актюбинская, г.Актобе, р-н Алматы, ул.Алихана Бокейханова, д.4, кв. 18,(РКА1201300050948124)</t>
  </si>
  <si>
    <t>обл. Актюбинская, г.Актобе, р-н Алматы, ул.Нефтяников, д. 23, кв.17,(РКА1201300045857329)</t>
  </si>
  <si>
    <t>обл. Актюбинская, г.Актобе, р-н Алматы, ул.Мебельная, д. 4, кв. 15,(РКА1201300050875325)</t>
  </si>
  <si>
    <t>обл. Западно-Казахстанская, г.Уральск, с. Маштаково,мкр. Маштаково, д. 1,(РКА0201300302295503)</t>
  </si>
  <si>
    <t>обл. Западно-Казахстанская, г.Уральск, п. Зачаганский,ул. Талдысай, д. 9/2(ранее: обл. Западно-Казахстанская, г.Уральск, п. Зачаганский,ул. Талдысайская, д.9/2),(РКА0201300038346701)</t>
  </si>
  <si>
    <t>обл. Западно-Казахстанская, г.Уральск, мкр. Имени Д.А.Кунаева, д. 21, кв.60,</t>
  </si>
  <si>
    <t>обл. Западно-Казахстанская, г.Уральск, мкр. 4, д. 32,кв. 33,(РКА1201300250236224)</t>
  </si>
  <si>
    <t>обл. Западно-Казахстанская, г.Уральск, мкр. Имени Д.А.Кунаева, д. 19, кв.28,</t>
  </si>
  <si>
    <t>обл. Западно-Казахстанская, г.Уральск, пр. Абая, д.208/1, кв. 37 (ранее: обл.Западно-Казахстанская,г. Уральск, пр. Евразия,д. 208/1, кв. 37),(РКА1201300263388529)</t>
  </si>
  <si>
    <t>обл. Западно-Казахстанская, г.Уральск, ул. Гагарина,д. 25, кв. 13,(РКА1201300259104126)</t>
  </si>
  <si>
    <t>обл. Западно-Казахстанская, г.Уральск, ул. Гагарина,д. 34, кв. 77,(РКА1201300270944521)</t>
  </si>
  <si>
    <t>обл. Западно-Казахстанская, г.Уральск, ул. Героя Советского Союза С.Жаксыгулова, д. 31,кв. 214,(РКА1201300037407927)</t>
  </si>
  <si>
    <t>обл. Западно-Казахстанская, г.Уральск, ул. Затон Чапаева, д. 10, кв. 25,(РКА1201300039362925)</t>
  </si>
  <si>
    <t>обл. Западно-Казахстанская, г.Уральск, ул. Куренная,д. 8,(РКА0201300311013807)</t>
  </si>
  <si>
    <t>обл. Западно-Казахстанская, г.Уральск, пр. Нұрсұлтан Назарбаев, д. 245, кв. 21(ранее: обл. Западно-Казахстанская, г.Уральск, пр. Нурсултан Назарбаев, д. 245, кв.21),(РКА1201300039033223)</t>
  </si>
  <si>
    <t>обл. Западно-Казахстанская, г.Уральск, пр. Нұрсұлтан Назарбаев, д. 249, кв. 65(ранее: обл. Западно-Казахстанская, г.Уральск, пр. Нурсултан Назарбаев, д. 249, кв.65),(РКА1201300038646025)</t>
  </si>
  <si>
    <t>обл. Западно-Казахстанская, г.Уральск, ул. Неусыпова,д. 9, кв. 9,(РКА1201300037795821)</t>
  </si>
  <si>
    <t>обл. Западно-Казахстанская, г.Уральск, ул. Сарайшык,д. 25/1, кв. 12,(РКА1201300036846224)</t>
  </si>
  <si>
    <t>обл. Западно-Казахстанская, г.Уральск, мкр.Строитель, д. 33/1, кв.88,(РКА1201300257748420)</t>
  </si>
  <si>
    <t>обл. Западно-Казахстанская, г.Уральск, ул. АкадемикаАсана Тайманова, д.221, кв. 803,(РКА1201300269319527)</t>
  </si>
  <si>
    <t>обл. Западно-Казахстанская, г.Уральск, ул. Х.Чурина,д. 119, кв. 510А,(РКА1201300298151622)</t>
  </si>
  <si>
    <t>обл. Западно-Казахстанская, г.Уральск, ул.А.Щурихин, д. 40, кв.54,</t>
  </si>
  <si>
    <t>Стартовая цена</t>
  </si>
  <si>
    <t>Метод торгов</t>
  </si>
  <si>
    <t>Период проведения торгов</t>
  </si>
  <si>
    <t>Гарантийный взнос-5%</t>
  </si>
  <si>
    <t>английский</t>
  </si>
  <si>
    <t>сентябрь 2023г.-
февраль 2024г.</t>
  </si>
  <si>
    <t>электронные торги</t>
  </si>
  <si>
    <t>публичные торги/электронные торги</t>
  </si>
  <si>
    <t>Оценочная стоимость ТОО ZT Group 2022 г.</t>
  </si>
  <si>
    <t>Гарантийный взнос</t>
  </si>
  <si>
    <t>статус</t>
  </si>
  <si>
    <t>Алматы-173</t>
  </si>
  <si>
    <t>ТМЗ по ТОО Доступный спорт</t>
  </si>
  <si>
    <t>г. Алматы, мкр. Мамыр Договор ответхранения</t>
  </si>
  <si>
    <t>Комплекс спортивного оборудования</t>
  </si>
  <si>
    <t>голландский</t>
  </si>
  <si>
    <t>2023 год</t>
  </si>
  <si>
    <t>Банкомат Diebold 5500</t>
  </si>
  <si>
    <t>г.Алматы, склад Сапар</t>
  </si>
  <si>
    <t>Техническое состояние удовлетворительное</t>
  </si>
  <si>
    <t>Банкомат Opteva 378</t>
  </si>
  <si>
    <t>Дисковая система хранения</t>
  </si>
  <si>
    <t>ЦОД</t>
  </si>
  <si>
    <t>Ленточная система хранения</t>
  </si>
  <si>
    <t xml:space="preserve">офис серверный </t>
  </si>
  <si>
    <t>Серверное оборудование НР</t>
  </si>
  <si>
    <t>HP P2000 Dual I/O LFF Drive Enclosure</t>
  </si>
  <si>
    <t>Блейд Сервер С3000</t>
  </si>
  <si>
    <t>Система хранения данных Р2000</t>
  </si>
  <si>
    <t>Server AZ883A HP TFT7600 KVM Console</t>
  </si>
  <si>
    <t>Сервер HP DL380pG8 E5-26091P SP7670G0</t>
  </si>
  <si>
    <t>ASA5525-SSD120-K9/NGFW ASA 5525-X w/SW 8GE Data</t>
  </si>
  <si>
    <t>HP D2700Disk Enclosure</t>
  </si>
  <si>
    <t>Сервер - Server HP/DL380 Gen9/1/Xeon/E5-</t>
  </si>
  <si>
    <t>Сервер - Server HP/BL460c Gen8/2/Xeon/E5</t>
  </si>
  <si>
    <t>Основная Сист Хран Дан ЦОД НР г Алм Коктем-2 д2</t>
  </si>
  <si>
    <t>офис серверный</t>
  </si>
  <si>
    <t>Резервная Сист Хран Дан ЦОД НР г Алм Масанчи 26</t>
  </si>
  <si>
    <t>VSSuperServer X10DRL-I/2U/Е5-2620V4 2.1G/96GB DDR4</t>
  </si>
  <si>
    <t>VSSuperServer X10DRL-I/2U/E5-2620V4 2.1G/32GB DDR4</t>
  </si>
  <si>
    <t>Сервер HP ArcSight EE7600-250</t>
  </si>
  <si>
    <t>Сервер Balabit Shel Control Box Т4 25</t>
  </si>
  <si>
    <t>Склад 502</t>
  </si>
  <si>
    <t>Сервер Balabit Shel Control Box Т4 25 hots HA</t>
  </si>
  <si>
    <t>Сервер НР Blade Serve Blc 7000</t>
  </si>
  <si>
    <t>Сервер HPE DL160 Gen9 E5-2603v4 SFF Ety Svr830571-</t>
  </si>
  <si>
    <t>Ноутбук Lenovo X4 Carbon (5-th gen)</t>
  </si>
  <si>
    <t>Банкомат Opteva 0522 (с передней загрузкой)</t>
  </si>
  <si>
    <t>Server HP/DL360p Gen8/1/Xeon/E5-2609v2/2</t>
  </si>
  <si>
    <t xml:space="preserve">г. Алматы, ул. Тулебаева, 5й этаж
</t>
  </si>
  <si>
    <t>Коммутатор WS-C3750X-24P-L with C3 KX-NM-G</t>
  </si>
  <si>
    <t>Криптографический модуль THALES HSM 9000</t>
  </si>
  <si>
    <t>склад 502</t>
  </si>
  <si>
    <t>склад 505</t>
  </si>
  <si>
    <t>Коктем-2 ГО Система безопасности</t>
  </si>
  <si>
    <t>склад СБ, склад мкр. Достык, ул.Пионерская 51/63</t>
  </si>
  <si>
    <t>Эмбоссер Matica S6000</t>
  </si>
  <si>
    <t>г. Алматы, склад Самал, 1й этаж, зона 6 (вход, холл)</t>
  </si>
  <si>
    <t>Криптографический модуль Thales HSM payS</t>
  </si>
  <si>
    <t>склад 503</t>
  </si>
  <si>
    <t>Коммутатор Cisco Catalyst 3850 24 Port D</t>
  </si>
  <si>
    <t>Криптографический модуль HSM SafeNet</t>
  </si>
  <si>
    <t>Используется</t>
  </si>
  <si>
    <t>ДГУ г Алматы мкр Коктем-2 д22</t>
  </si>
  <si>
    <t>Тулебаева 38/61</t>
  </si>
  <si>
    <t>Маршрутизатор Cisco Catalyst 3850 24 Por</t>
  </si>
  <si>
    <t>Спец тех средство безопасности Пиранья</t>
  </si>
  <si>
    <t>хранилище Банка</t>
  </si>
  <si>
    <t>Ж Диван Breeze D210 Molteni &amp;C 2130*880</t>
  </si>
  <si>
    <t>склад "Самал", 1й этаж, зона 2 (серверная)</t>
  </si>
  <si>
    <t>Ж Диван Lido D210F Molteni &amp;C</t>
  </si>
  <si>
    <t>Ж Диван 2-х мест кожа.DeSede DS-0276/23цвCigarro</t>
  </si>
  <si>
    <t>Ж Диван 2-х мест кожа.DeSede DS-0276/23 цвCigarro</t>
  </si>
  <si>
    <t>Ж Диван 3-х местный Sean Arper цв черный</t>
  </si>
  <si>
    <t>Коммутатор Catalyst 3850 24 Port</t>
  </si>
  <si>
    <t>Криптографический модуль THALES UK HSM</t>
  </si>
  <si>
    <t>Диван DeSede</t>
  </si>
  <si>
    <t>Кресло 60/01 кожа DeSede</t>
  </si>
  <si>
    <t>Кожанное кресло Vitra</t>
  </si>
  <si>
    <t>C9300-48T-A Коммутатор Catalyst 9300 48-port data</t>
  </si>
  <si>
    <t>WS-C3850-24T-E КОММУТАТОР Cisco Catalyst 3850 24 P</t>
  </si>
  <si>
    <t>Договор №152-ВА от 21.09.2016г.</t>
  </si>
  <si>
    <t>N2K-C2248TP-E Коммутатор N2K-C2248TP-E-1GE</t>
  </si>
  <si>
    <t>C1-N5K-C5672UP-16G Коммутатор Cisco ONENexus5672UP</t>
  </si>
  <si>
    <t>ASA 5555-X with FirePOWER Services, 8GE, AC, 3DES/</t>
  </si>
  <si>
    <t>WS-C3750X-48T-E/Catalyst 3750X48Port Data IP</t>
  </si>
  <si>
    <t>ИБП Eaton 9355-30-N-13-3x9Ah-MBS</t>
  </si>
  <si>
    <t>Маршрутизатор Cisco 3925 security bundle</t>
  </si>
  <si>
    <t>Принтер карточный Evolis AVANSIA двусторонний</t>
  </si>
  <si>
    <t>Коммутатор Cisco 2960</t>
  </si>
  <si>
    <t>Кондиционер прецизионный для Мангилик ЕЛ</t>
  </si>
  <si>
    <t>Сапар</t>
  </si>
  <si>
    <t>Сейфовый депозитарий авт типа гКар.ул.Абдирова 4</t>
  </si>
  <si>
    <t>Cisco коммутатор 2960</t>
  </si>
  <si>
    <t>Cisco коммутатор 2960-X 48GIGE</t>
  </si>
  <si>
    <t>Cisco коммутатор 3850- 24 PORT</t>
  </si>
  <si>
    <t>Cisco маршрутизатор 4331</t>
  </si>
  <si>
    <t>Коммутатор CISCO Catalyst 3850 24 Port GE SFP IP</t>
  </si>
  <si>
    <t>общий склад</t>
  </si>
  <si>
    <t>Система электронной очереди</t>
  </si>
  <si>
    <t>сортировщик банкнот Glory Ntegra TS PRO</t>
  </si>
  <si>
    <t>Тулебаева 5й этаж, 506 каб</t>
  </si>
  <si>
    <t>Система депозитных ячеек по ад г Алм ул.Шевченко80</t>
  </si>
  <si>
    <t>г.Алматы, Шевченко 80, депозитарий "ЕНПФ"</t>
  </si>
  <si>
    <t>Электронная очередь</t>
  </si>
  <si>
    <t>склад "Самал", 2й этаж, вход</t>
  </si>
  <si>
    <t>Диван по периметру 300*85</t>
  </si>
  <si>
    <t>г. Алматы, склад Самал, 1й этаж, железная дверь</t>
  </si>
  <si>
    <t>Диван по периметру 391*85</t>
  </si>
  <si>
    <t>Диван по периметру 529*85</t>
  </si>
  <si>
    <r>
      <rPr>
        <b/>
        <sz val="10"/>
        <rFont val="Times New Roman"/>
        <family val="1"/>
        <charset val="204"/>
      </rPr>
      <t>Система пожаротушения Шымкент, Кунаева 13:</t>
    </r>
    <r>
      <rPr>
        <sz val="10"/>
        <rFont val="Times New Roman"/>
        <family val="1"/>
        <charset val="204"/>
      </rPr>
      <t xml:space="preserve">
1.Сигнал 20П SMD (контроль 20 шлейфов, выходы управления пожаротушением, наличие интерфейса RS-485, управление от пульта "С2000" или от ПЭВМ. Пластмассовый корпус), в кол-ве 1 штук, используется
2.Извещатель ИП 212-45 (извещатель пожарный дымовой), в кол-ве  40 штук, используется 20,  не используется 20С2000М (пульт контроля ), в кол-ве 1 штук используется 
3.С2000-БИ SMD ( блок индикации для отображения 60 разделов), в кол-ве 1, ипользуется
4.КРИСТАЛЛ-12 (оповещатель световой, табло плоское "ВЫХОД"), в кол-ве 1 штук, не используется
5.ИПР-513-10 ( оповещатель пожарный ручной), в кол-ве 1 шт,  используетсяLD-96 RED (оповещатель охранно-пожарный свето-звуковой 105 ДБ), в кол-ве 1 шт, используется
6.SIHD1205-01B (Блок питания, импульсный ), в кол-ве 1, используется</t>
    </r>
  </si>
  <si>
    <t>офис</t>
  </si>
  <si>
    <r>
      <rPr>
        <b/>
        <sz val="10"/>
        <rFont val="Times New Roman"/>
        <family val="1"/>
        <charset val="204"/>
      </rPr>
      <t>СВН Шымкент, Кунаева 13:</t>
    </r>
    <r>
      <rPr>
        <sz val="10"/>
        <rFont val="Times New Roman"/>
        <family val="1"/>
        <charset val="204"/>
      </rPr>
      <t xml:space="preserve">
1.CY-642IZ (всепогодная IP видеокамера ZOOM камера), в кол-ве 2штук, не используется
2.CY-7111A (купольная IP видеокамера), в кол-ве 9 штук,  в том числе 4 используется, 5 не используется
3.CY-6211В (купольная IP видеокамера), в кол-ве 6 штук. 3 используется, 3 штуки не используется
4.CY-782 (32-канальный сетевой видеорегистратор), в кол-ве 1 штук не используется
5.Switch (D-Link DGS-1016D/G1A 16-портовый), в кол-ве 2 штук, 1 используется, 1 не используется</t>
    </r>
  </si>
  <si>
    <r>
      <rPr>
        <b/>
        <sz val="10"/>
        <rFont val="Times New Roman"/>
        <family val="1"/>
        <charset val="204"/>
      </rPr>
      <t>СКД Шымкент, Кунаева 13.</t>
    </r>
    <r>
      <rPr>
        <sz val="10"/>
        <rFont val="Times New Roman"/>
        <family val="1"/>
        <charset val="204"/>
      </rPr>
      <t xml:space="preserve">
1.АРМ "Орион-20" (программное обеспечение ПЭВМ и ключ защиты)-1 шт, внутри сиситемного блока, 2 флешки
2.Сервер СКД (Pentiym-13/CASE 19")-1 шт
3.Операционная система Windows,1-шт(внутри компьютера)
4.C2000-2 (контроллер доступа на два считывателя)-5 шт
5.MATRIX-II (ЕН) Считыватель Proxy EM- 8 шт
6.ИВЭПР 12/2 (источник вторичного электропитания)-2 шт
7.Электромагнитный замок EGR 600 (с индикацией)-1 шт
8.GEZE TS 1000 C (2-х скоростной дверной доводчик для двери массой до 90 кг)-3 шт
9.EGR BKL 600 (кронштей) для замков)-2 шт</t>
    </r>
  </si>
  <si>
    <t>склад СБ</t>
  </si>
  <si>
    <t>Видеонаблюдения г Шымкент</t>
  </si>
  <si>
    <t xml:space="preserve"> склад СБ</t>
  </si>
  <si>
    <t>Сейфовый депозитарий авт типа гШым ул.Кунаева13</t>
  </si>
  <si>
    <r>
      <t>Система кондиционирования, отопления, вентиляции по адресу: г. Алматы, пр. Сейфуллина, д. 499 - демонтировано:
1)</t>
    </r>
    <r>
      <rPr>
        <i/>
        <u/>
        <sz val="10"/>
        <rFont val="Times New Roman"/>
        <family val="1"/>
        <charset val="204"/>
      </rPr>
      <t>Вентилятор канальный-1 ед.</t>
    </r>
    <r>
      <rPr>
        <sz val="10"/>
        <rFont val="Times New Roman"/>
        <family val="1"/>
        <charset val="204"/>
      </rPr>
      <t xml:space="preserve"> модели VC-160 Характеристики: Поток воздуха -700m3/h,  Размер - 160 mm, Напряжение - 220V, Частота - 50Hz, Мощность  - 115W ;
</t>
    </r>
    <r>
      <rPr>
        <b/>
        <sz val="10"/>
        <rFont val="Times New Roman"/>
        <family val="1"/>
        <charset val="204"/>
      </rPr>
      <t>2)</t>
    </r>
    <r>
      <rPr>
        <i/>
        <u/>
        <sz val="10"/>
        <rFont val="Times New Roman"/>
        <family val="1"/>
        <charset val="204"/>
      </rPr>
      <t xml:space="preserve">Воздухораспределитель-29м. </t>
    </r>
    <r>
      <rPr>
        <sz val="10"/>
        <rFont val="Times New Roman"/>
        <family val="1"/>
        <charset val="204"/>
      </rPr>
      <t xml:space="preserve">Характеристики: Воздухораспределитель приточно-вытяжные алюминиевые решетки с клапаном расхода воздуха, снабженные индивидуально регулируемыми горизонтальными жалюзи для направления потока воздуха. Воздуховод оцинкованный 0,7 мм;                         
</t>
    </r>
    <r>
      <rPr>
        <b/>
        <sz val="10"/>
        <rFont val="Times New Roman"/>
        <family val="1"/>
        <charset val="204"/>
      </rPr>
      <t>3)</t>
    </r>
    <r>
      <rPr>
        <i/>
        <u/>
        <sz val="10"/>
        <rFont val="Times New Roman"/>
        <family val="1"/>
        <charset val="204"/>
      </rPr>
      <t>Настенный кондиционер в комплекте (внутренний и наружный блоки)-3 ед</t>
    </r>
    <r>
      <rPr>
        <sz val="10"/>
        <rFont val="Times New Roman"/>
        <family val="1"/>
        <charset val="204"/>
      </rPr>
      <t xml:space="preserve"> марки MDV модели  MDSF-09HRN1-IK  (*107163)  Характеристики: Напряжение - 220-240V Номинальная мощность-1600W Размер блока -715x250x188мм. Вес - 6,9кг;
</t>
    </r>
    <r>
      <rPr>
        <b/>
        <sz val="10"/>
        <rFont val="Times New Roman"/>
        <family val="1"/>
        <charset val="204"/>
      </rPr>
      <t>4)</t>
    </r>
    <r>
      <rPr>
        <i/>
        <u/>
        <sz val="10"/>
        <rFont val="Times New Roman"/>
        <family val="1"/>
        <charset val="204"/>
      </rPr>
      <t>Настенный кондиционер в комплекте (внутренний и наружный блоки)-2 ед</t>
    </r>
    <r>
      <rPr>
        <sz val="10"/>
        <rFont val="Times New Roman"/>
        <family val="1"/>
        <charset val="204"/>
      </rPr>
      <t xml:space="preserve"> марки GREE модели  GWH07NA-K3NNB3F/I   Характеристики: Напряжение - 220-240V Номинальная мощность-2200W Вес - 8 кг;
</t>
    </r>
    <r>
      <rPr>
        <b/>
        <sz val="10"/>
        <rFont val="Times New Roman"/>
        <family val="1"/>
        <charset val="204"/>
      </rPr>
      <t>5)</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GREE модели  GWH09BANK1A1A/I  Характеристики: Напряжение - 220-240V  Вес - 8 кг;
</t>
    </r>
    <r>
      <rPr>
        <b/>
        <sz val="10"/>
        <rFont val="Times New Roman"/>
        <family val="1"/>
        <charset val="204"/>
      </rPr>
      <t>6)</t>
    </r>
    <r>
      <rPr>
        <i/>
        <u/>
        <sz val="10"/>
        <rFont val="Times New Roman"/>
        <family val="1"/>
        <charset val="204"/>
      </rPr>
      <t>Настенный кондиционер в комплекте (внутренний и наружный блоки)-1 е</t>
    </r>
    <r>
      <rPr>
        <sz val="10"/>
        <rFont val="Times New Roman"/>
        <family val="1"/>
        <charset val="204"/>
      </rPr>
      <t xml:space="preserve">д марки FantAsia модели  FSV2-07HRI/FSV2-07HO-CK; 
</t>
    </r>
    <r>
      <rPr>
        <b/>
        <sz val="10"/>
        <rFont val="Times New Roman"/>
        <family val="1"/>
        <charset val="204"/>
      </rPr>
      <t>7)</t>
    </r>
    <r>
      <rPr>
        <i/>
        <u/>
        <sz val="10"/>
        <rFont val="Times New Roman"/>
        <family val="1"/>
        <charset val="204"/>
      </rPr>
      <t>Настенный кондиционер в комплекте (внутренний и наружный блоки)-1 е</t>
    </r>
    <r>
      <rPr>
        <sz val="10"/>
        <rFont val="Times New Roman"/>
        <family val="1"/>
        <charset val="204"/>
      </rPr>
      <t xml:space="preserve">д марки FantAsia модели  FSV2-09HRI/FSV2-09HO-CK; 
</t>
    </r>
    <r>
      <rPr>
        <b/>
        <sz val="10"/>
        <rFont val="Times New Roman"/>
        <family val="1"/>
        <charset val="204"/>
      </rPr>
      <t>8)</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LG модели  G09LHT.N4E1; 
</t>
    </r>
    <r>
      <rPr>
        <b/>
        <sz val="10"/>
        <rFont val="Times New Roman"/>
        <family val="1"/>
        <charset val="204"/>
      </rPr>
      <t>9)</t>
    </r>
    <r>
      <rPr>
        <i/>
        <u/>
        <sz val="10"/>
        <rFont val="Times New Roman"/>
        <family val="1"/>
        <charset val="204"/>
      </rPr>
      <t xml:space="preserve">Настенный кондиционер в комплекте (внутренний и наружный блоки)-1 </t>
    </r>
    <r>
      <rPr>
        <sz val="10"/>
        <rFont val="Times New Roman"/>
        <family val="1"/>
        <charset val="204"/>
      </rPr>
      <t xml:space="preserve">ед марки ALMACOM модели  ACH-18H9I;
</t>
    </r>
    <r>
      <rPr>
        <b/>
        <sz val="10"/>
        <rFont val="Times New Roman"/>
        <family val="1"/>
        <charset val="204"/>
      </rPr>
      <t>10)</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MDV марки MDSF-12HRN1(*127913) Характеристики: Напряжение- 220-240V Номинальная мощность - 1800W Размер блока (ш/в/г): 780x540x250 мм. Вес -8кг;
</t>
    </r>
    <r>
      <rPr>
        <b/>
        <sz val="10"/>
        <rFont val="Times New Roman"/>
        <family val="1"/>
        <charset val="204"/>
      </rPr>
      <t>11)</t>
    </r>
    <r>
      <rPr>
        <i/>
        <u/>
        <sz val="10"/>
        <rFont val="Times New Roman"/>
        <family val="1"/>
        <charset val="204"/>
      </rPr>
      <t>Кассетный кондиционер марки GREE-6 ед</t>
    </r>
    <r>
      <rPr>
        <sz val="10"/>
        <rFont val="Times New Roman"/>
        <family val="1"/>
        <charset val="204"/>
      </rPr>
      <t xml:space="preserve"> модели GKH18K3BI (*613238СМР)  Хараткеристики: Напряжение - 220-240V Расход воздуха - 550м3/h Частота - 50Hz. Вес - 20 kg;
</t>
    </r>
    <r>
      <rPr>
        <b/>
        <sz val="10"/>
        <rFont val="Times New Roman"/>
        <family val="1"/>
        <charset val="204"/>
      </rPr>
      <t>12)</t>
    </r>
    <r>
      <rPr>
        <i/>
        <u/>
        <sz val="10"/>
        <rFont val="Times New Roman"/>
        <family val="1"/>
        <charset val="204"/>
      </rPr>
      <t>Кассетный кондиционер марки ALCA-3 ед</t>
    </r>
    <r>
      <rPr>
        <sz val="10"/>
        <rFont val="Times New Roman"/>
        <family val="1"/>
        <charset val="204"/>
      </rPr>
      <t xml:space="preserve"> модель H24/4R1E (WNC681640600537, WNC681640600529, WNC681640600530).</t>
    </r>
  </si>
  <si>
    <t>г. Алматы, склад Сапар</t>
  </si>
  <si>
    <t>ЛК NSR S 2990G-48TX Poe (254)</t>
  </si>
  <si>
    <t>Тулебаева 5й этаж, склад 502</t>
  </si>
  <si>
    <t>Астана-94</t>
  </si>
  <si>
    <t>Астана</t>
  </si>
  <si>
    <t>г. Нур-Султан, р-н Байконыр, ул. Сарысу, д. 10/2 (склад)</t>
  </si>
  <si>
    <t>Астанинский филиал/ГО</t>
  </si>
  <si>
    <t>Диван  2,5 м грязевотталкивающая ткань -Израиль</t>
  </si>
  <si>
    <t>Диван ткань КожЗАМ Egida latte 418</t>
  </si>
  <si>
    <t>Диван Miss 83 Textile Data Израиль</t>
  </si>
  <si>
    <t>Диван ткань  ghost effect Manhattan  11</t>
  </si>
  <si>
    <t>VIP диван (2 местный 180 размер)Ткань Израиль</t>
  </si>
  <si>
    <t>Диван (2 местный 180 размер)Sahara</t>
  </si>
  <si>
    <t>Углавой диван VIP</t>
  </si>
  <si>
    <t>Диван (2 местный 180 размер)VIP</t>
  </si>
  <si>
    <t>Кресло Glazgo 41D</t>
  </si>
  <si>
    <t>Диван</t>
  </si>
  <si>
    <t>Диван Остановка</t>
  </si>
  <si>
    <t>Стол охладительный среднетемпературный</t>
  </si>
  <si>
    <t>Стол разделочный нержавейка</t>
  </si>
  <si>
    <t>Витрина кондитерская среднетемпературана</t>
  </si>
  <si>
    <t>Стол нержавейка</t>
  </si>
  <si>
    <t>Мойка нержавейка</t>
  </si>
  <si>
    <t>Стеллажи нержавейка</t>
  </si>
  <si>
    <t>Стол нержавейка с шкафами</t>
  </si>
  <si>
    <t>Система бронирования RoomWizard</t>
  </si>
  <si>
    <t>г.Нур-Султан, ул.Габдулина, д.18 (офис)</t>
  </si>
  <si>
    <t>ВИДЕО-ПАНЕЛИ 49 дюйм  МАНГИЛИК ЕЛ.30</t>
  </si>
  <si>
    <t>ВИДЕО-ПАНЕЛИ 43 дюйм Г. АСТАНА МАНГИЛИК ЕЛ.30</t>
  </si>
  <si>
    <t>ВИДЕО-ПАНЕЛИ 49 дюйм Г. АСТАНА МАНГИЛИК ЕЛ.30</t>
  </si>
  <si>
    <t>ВИДЕО-ПАНЕЛИ  55 дюйм Г. АСТАНА МАНГИЛИК ЕЛ.30</t>
  </si>
  <si>
    <t>Система депозитных ячеек по ад г Павлодар</t>
  </si>
  <si>
    <r>
      <rPr>
        <b/>
        <sz val="10"/>
        <rFont val="Times New Roman"/>
        <family val="1"/>
        <charset val="204"/>
      </rPr>
      <t>Ремонт арендованного здание Астан филиала Сауран/демонтировано</t>
    </r>
    <r>
      <rPr>
        <sz val="10"/>
        <rFont val="Times New Roman"/>
        <family val="1"/>
        <charset val="204"/>
      </rPr>
      <t xml:space="preserve">
1.дверь бронированная 2 шт  
</t>
    </r>
    <r>
      <rPr>
        <u/>
        <sz val="10"/>
        <rFont val="Times New Roman"/>
        <family val="1"/>
        <charset val="204"/>
      </rPr>
      <t xml:space="preserve">Пожарная сигнализация  </t>
    </r>
    <r>
      <rPr>
        <sz val="10"/>
        <rFont val="Times New Roman"/>
        <family val="1"/>
        <charset val="204"/>
      </rPr>
      <t xml:space="preserve">                                                         
1.Сигнал-20П SMD-1 шт 
2. Извещатель ДПИ Скиф-Д исп.02-20 шт 
3. С2000М-1 шт
4.С2000-БИ SMD-1 ШТ
5. Оповещатель LD-96RED-2шт.    
</t>
    </r>
    <r>
      <rPr>
        <u/>
        <sz val="10"/>
        <rFont val="Times New Roman"/>
        <family val="1"/>
        <charset val="204"/>
      </rPr>
      <t xml:space="preserve">Охранная сигнализация </t>
    </r>
    <r>
      <rPr>
        <sz val="10"/>
        <rFont val="Times New Roman"/>
        <family val="1"/>
        <charset val="204"/>
      </rPr>
      <t xml:space="preserve">
1. сигнал-20П SMD-1  шт.
2. Датчик LC-105DGB-10 ШТ
3.Patrol-701-10 шт
4. Кронштейн UBL 1110-10 шт
5. ИО 102-12 (ирис)-2 шт
</t>
    </r>
    <r>
      <rPr>
        <u/>
        <sz val="10"/>
        <rFont val="Times New Roman"/>
        <family val="1"/>
        <charset val="204"/>
      </rPr>
      <t xml:space="preserve">Контроль доступа  </t>
    </r>
    <r>
      <rPr>
        <sz val="10"/>
        <rFont val="Times New Roman"/>
        <family val="1"/>
        <charset val="204"/>
      </rPr>
      <t xml:space="preserve">
1.С2000-2- 3 ШТ  (КОНТРОЛЛЕР ДОСТУПА)   
2.MATRIX-II (EH)- 1 ШТ.СЧИТЫВАТЕЛЬ -2 шт
3. ИВПЭР 12/2 - 1 шт
 4.ЭЛЕКТРОМАГНИТ. ЗАМОК 1 ШТ
5.КНОПКА ОТКРЫВАНИЯ ДВЕРИ-1 шт
 </t>
    </r>
    <r>
      <rPr>
        <u/>
        <sz val="10"/>
        <rFont val="Times New Roman"/>
        <family val="1"/>
        <charset val="204"/>
      </rPr>
      <t>Видеонаблюдение</t>
    </r>
    <r>
      <rPr>
        <sz val="10"/>
        <rFont val="Times New Roman"/>
        <family val="1"/>
        <charset val="204"/>
      </rPr>
      <t xml:space="preserve">
1.Видеорегистратор-ро1 шт
2. Видеорегистратор-1 шт
3. Монитор-2 шт 
4 Видеокамера-5 шт
</t>
    </r>
    <r>
      <rPr>
        <u/>
        <sz val="10"/>
        <rFont val="Times New Roman"/>
        <family val="1"/>
        <charset val="204"/>
      </rPr>
      <t xml:space="preserve">Автоматическое пожаротушение       </t>
    </r>
    <r>
      <rPr>
        <sz val="10"/>
        <rFont val="Times New Roman"/>
        <family val="1"/>
        <charset val="204"/>
      </rPr>
      <t xml:space="preserve">
1. Модуль GQQ40L/2.5-1 ШТ
2.Модуль GQQ40L/2.5-1 ШТ
3. С 2000 АСПТ-1 ШТ
</t>
    </r>
    <r>
      <rPr>
        <u/>
        <sz val="10"/>
        <rFont val="Times New Roman"/>
        <family val="1"/>
        <charset val="204"/>
      </rPr>
      <t>Архив</t>
    </r>
    <r>
      <rPr>
        <sz val="10"/>
        <rFont val="Times New Roman"/>
        <family val="1"/>
        <charset val="204"/>
      </rPr>
      <t xml:space="preserve">
1. Модуль GQQ70L/2.5-SA-1 ШТ
2.  Модуль GQQ70L/2.5-SA-1 ШТ
3. С 2000 АСПТ-1 ШТ</t>
    </r>
  </si>
  <si>
    <t xml:space="preserve">г.Нур-Султан, ул. Сауран
</t>
  </si>
  <si>
    <r>
      <rPr>
        <b/>
        <sz val="10"/>
        <rFont val="Times New Roman"/>
        <family val="1"/>
        <charset val="204"/>
      </rPr>
      <t>Капитальный ремонт г Павлодар ул.Кирова115/1:</t>
    </r>
    <r>
      <rPr>
        <sz val="10"/>
        <rFont val="Times New Roman"/>
        <family val="1"/>
        <charset val="204"/>
      </rPr>
      <t xml:space="preserve">
Дверь деревянная, с обналичкой  1 ед. (вход коридор цоколь)
Дверь металлическая 1 ед. (архив цоколь)
Дверь деревянная, с обналичкой 6 ед. (кассовый узел)
Дверь металлическая 1 ед. (вход кассовый узел)
Дверь деревянная, с обналичкой 3 ед. (санузлы)
Раковина 2ед. (санузлы)
Унитаз 2ед. (санузлы)
Стекло бронированное 4ед. (кассы)
Демонтаж кассовых перегородок 4ед. (1 этаж)
</t>
    </r>
  </si>
  <si>
    <t>г. Нур-Султан, р-н Байконыр, ул. Сарысу, д. 10/2 (склад), часть демонтированного имущества</t>
  </si>
  <si>
    <r>
      <rPr>
        <b/>
        <sz val="10"/>
        <rFont val="Times New Roman"/>
        <family val="1"/>
        <charset val="204"/>
      </rPr>
      <t xml:space="preserve">Металлические конструкции в форме куба </t>
    </r>
    <r>
      <rPr>
        <sz val="10"/>
        <rFont val="Times New Roman"/>
        <family val="1"/>
        <charset val="204"/>
      </rPr>
      <t xml:space="preserve">со следующими габаритными размерами: Куб № 1 размером, см: 2910 х 2910; Куб № 2, размером, см: 1970 х 1970; Куб № 3, размером, см: 2 700 х 2 700; куб № 4, размером, см: 1350 х 1350; куб № 5, размером, см: 1350 х 1350.  Материал изготовления  - нержавеющий стальной профиль с хромовым покрытием размерами 30х30 мм. </t>
    </r>
  </si>
  <si>
    <r>
      <rPr>
        <b/>
        <sz val="10"/>
        <rFont val="Times New Roman"/>
        <family val="1"/>
        <charset val="204"/>
      </rPr>
      <t>Монтаж системы безопасности в кассовых узлах (Мангилик Ел)</t>
    </r>
    <r>
      <rPr>
        <sz val="10"/>
        <rFont val="Times New Roman"/>
        <family val="1"/>
        <charset val="204"/>
      </rPr>
      <t xml:space="preserve">
</t>
    </r>
    <r>
      <rPr>
        <u/>
        <sz val="10"/>
        <rFont val="Times New Roman"/>
        <family val="1"/>
        <charset val="204"/>
      </rPr>
      <t>1)Прибор приемно-контрольный охранно-пожарный-1 шт</t>
    </r>
    <r>
      <rPr>
        <sz val="10"/>
        <rFont val="Times New Roman"/>
        <family val="1"/>
        <charset val="204"/>
      </rPr>
      <t xml:space="preserve"> модели "Гранит-8";
</t>
    </r>
    <r>
      <rPr>
        <u/>
        <sz val="10"/>
        <rFont val="Times New Roman"/>
        <family val="1"/>
        <charset val="204"/>
      </rPr>
      <t>2)Аккумуляторная батарея 12В 7А/ч-1 шт</t>
    </r>
    <r>
      <rPr>
        <sz val="10"/>
        <rFont val="Times New Roman"/>
        <family val="1"/>
        <charset val="204"/>
      </rPr>
      <t xml:space="preserve"> модели SF 7-12;
</t>
    </r>
    <r>
      <rPr>
        <u/>
        <sz val="10"/>
        <rFont val="Times New Roman"/>
        <family val="1"/>
        <charset val="204"/>
      </rPr>
      <t xml:space="preserve">3)Извещатель охранный-2 шт </t>
    </r>
    <r>
      <rPr>
        <sz val="10"/>
        <rFont val="Times New Roman"/>
        <family val="1"/>
        <charset val="204"/>
      </rPr>
      <t xml:space="preserve">модели «Кукла-Л" предназначен для включения средств сигнализации, при нападении преступников на операционно-кассовых работников банка.  Извещатель рассчитан на подключение к приемно-контрольным приборам, которые реагируют на размыкание нормально-замкнутого геркона извещетеля при сигнале тревоги;
</t>
    </r>
    <r>
      <rPr>
        <u/>
        <sz val="10"/>
        <rFont val="Times New Roman"/>
        <family val="1"/>
        <charset val="204"/>
      </rPr>
      <t>4)Кнопка тревожная с фиксацией (пластиковый ключ)-2 шт</t>
    </r>
    <r>
      <rPr>
        <sz val="10"/>
        <rFont val="Times New Roman"/>
        <family val="1"/>
        <charset val="204"/>
      </rPr>
      <t xml:space="preserve"> модели "HO 01";
</t>
    </r>
    <r>
      <rPr>
        <u/>
        <sz val="10"/>
        <rFont val="Times New Roman"/>
        <family val="1"/>
        <charset val="204"/>
      </rPr>
      <t>5)Извещатель охранный ручной (педаль)-2 шт</t>
    </r>
    <r>
      <rPr>
        <sz val="10"/>
        <rFont val="Times New Roman"/>
        <family val="1"/>
        <charset val="204"/>
      </rPr>
      <t xml:space="preserve"> модели ИО 102-12 (ИРИС);
</t>
    </r>
    <r>
      <rPr>
        <u/>
        <sz val="10"/>
        <rFont val="Times New Roman"/>
        <family val="1"/>
        <charset val="204"/>
      </rPr>
      <t xml:space="preserve">6)Извещатель охранный магнит контактный накладной для металлических дверей и ворот-1 шт </t>
    </r>
    <r>
      <rPr>
        <sz val="10"/>
        <rFont val="Times New Roman"/>
        <family val="1"/>
        <charset val="204"/>
      </rPr>
      <t xml:space="preserve">модели ИО-102-20-А2ПИ;
</t>
    </r>
    <r>
      <rPr>
        <u/>
        <sz val="10"/>
        <rFont val="Times New Roman"/>
        <family val="1"/>
        <charset val="204"/>
      </rPr>
      <t>7)Извещатель оптико-электронный регулятор чувствительности-1 шт</t>
    </r>
    <r>
      <rPr>
        <sz val="10"/>
        <rFont val="Times New Roman"/>
        <family val="1"/>
        <charset val="204"/>
      </rPr>
      <t xml:space="preserve"> модели "GSN PATROL-703";
</t>
    </r>
    <r>
      <rPr>
        <u/>
        <sz val="10"/>
        <rFont val="Times New Roman"/>
        <family val="1"/>
        <charset val="204"/>
      </rPr>
      <t>8)Кронштейн для Patrol-703-1 шт</t>
    </r>
    <r>
      <rPr>
        <sz val="10"/>
        <rFont val="Times New Roman"/>
        <family val="1"/>
        <charset val="204"/>
      </rPr>
      <t xml:space="preserve"> модели UBL 1112;
</t>
    </r>
    <r>
      <rPr>
        <u/>
        <sz val="10"/>
        <rFont val="Times New Roman"/>
        <family val="1"/>
        <charset val="204"/>
      </rPr>
      <t>9)Паритет KCBBнг (А)LS 1x2x0,8 мм кабель (провод) -50 м</t>
    </r>
    <r>
      <rPr>
        <sz val="10"/>
        <rFont val="Times New Roman"/>
        <family val="1"/>
        <charset val="204"/>
      </rPr>
      <t xml:space="preserve"> предназначен для одиночной или групповой прокладки в системах противопожарной защиты, пожарной и охранной сигнализации, системах обнаружения пожара, системах оповещения и управления эвакуацией людей при пожаре, аварийного освещения на путях эвакуации, системах аварийной вентиляции  и противодымной защиты, автоматического пожаротужения  и других системах , сохранающих работоспособность в условиях пожара в течение 180 мин., а также на объектах повышенной пожарной опасности (метрополитен, промышленные предприятия, школы, больницы, офисные помещения, высотные здания);
</t>
    </r>
    <r>
      <rPr>
        <u/>
        <sz val="10"/>
        <rFont val="Times New Roman"/>
        <family val="1"/>
        <charset val="204"/>
      </rPr>
      <t>10)Контролер доступа на два считывателя-1 шт</t>
    </r>
    <r>
      <rPr>
        <sz val="10"/>
        <rFont val="Times New Roman"/>
        <family val="1"/>
        <charset val="204"/>
      </rPr>
      <t xml:space="preserve"> модели С2000-2;
</t>
    </r>
    <r>
      <rPr>
        <u/>
        <sz val="10"/>
        <rFont val="Times New Roman"/>
        <family val="1"/>
        <charset val="204"/>
      </rPr>
      <t>11)Считыватель Proxy EM Marine и HID-1 шт</t>
    </r>
    <r>
      <rPr>
        <sz val="10"/>
        <rFont val="Times New Roman"/>
        <family val="1"/>
        <charset val="204"/>
      </rPr>
      <t xml:space="preserve"> модели Matrix-II (EH);
</t>
    </r>
    <r>
      <rPr>
        <u/>
        <sz val="10"/>
        <rFont val="Times New Roman"/>
        <family val="1"/>
        <charset val="204"/>
      </rPr>
      <t>12)Проксимити карта пластиковая тонкая-1 шт</t>
    </r>
    <r>
      <rPr>
        <sz val="10"/>
        <rFont val="Times New Roman"/>
        <family val="1"/>
        <charset val="204"/>
      </rPr>
      <t xml:space="preserve"> модели FP 1011;
</t>
    </r>
    <r>
      <rPr>
        <u/>
        <sz val="10"/>
        <rFont val="Times New Roman"/>
        <family val="1"/>
        <charset val="204"/>
      </rPr>
      <t>13)Кнопка открывания двери-1 шт</t>
    </r>
    <r>
      <rPr>
        <sz val="10"/>
        <rFont val="Times New Roman"/>
        <family val="1"/>
        <charset val="204"/>
      </rPr>
      <t xml:space="preserve"> модели AX 014 (NO) (STAINLESS), врезная. Малый корпус; 
</t>
    </r>
    <r>
      <rPr>
        <u/>
        <sz val="10"/>
        <rFont val="Times New Roman"/>
        <family val="1"/>
        <charset val="204"/>
      </rPr>
      <t>14)Блок бесперебойного питания-1 шт</t>
    </r>
    <r>
      <rPr>
        <sz val="10"/>
        <rFont val="Times New Roman"/>
        <family val="1"/>
        <charset val="204"/>
      </rPr>
      <t xml:space="preserve"> модели ББП-20  12B 2A/ч (корпус пластик);
</t>
    </r>
    <r>
      <rPr>
        <u/>
        <sz val="10"/>
        <rFont val="Times New Roman"/>
        <family val="1"/>
        <charset val="204"/>
      </rPr>
      <t xml:space="preserve">15)Аккумуляторная батарея 12В 7А/ч-1 шт </t>
    </r>
    <r>
      <rPr>
        <sz val="10"/>
        <rFont val="Times New Roman"/>
        <family val="1"/>
        <charset val="204"/>
      </rPr>
      <t xml:space="preserve">модели SF 7-12;
</t>
    </r>
    <r>
      <rPr>
        <u/>
        <sz val="10"/>
        <rFont val="Times New Roman"/>
        <family val="1"/>
        <charset val="204"/>
      </rPr>
      <t>16)Электромагнитный замок в комплекте с уголком-1 шт</t>
    </r>
    <r>
      <rPr>
        <sz val="10"/>
        <rFont val="Times New Roman"/>
        <family val="1"/>
        <charset val="204"/>
      </rPr>
      <t xml:space="preserve"> модели AX280KGS;
</t>
    </r>
    <r>
      <rPr>
        <u/>
        <sz val="10"/>
        <rFont val="Times New Roman"/>
        <family val="1"/>
        <charset val="204"/>
      </rPr>
      <t>17)2-х скоростной дверной доводчик-1 шт</t>
    </r>
    <r>
      <rPr>
        <sz val="10"/>
        <rFont val="Times New Roman"/>
        <family val="1"/>
        <charset val="204"/>
      </rPr>
      <t xml:space="preserve"> модели Geze TS 1500 (Германия) для дверей массой до 90 кг, белый/серый/коричневый;
</t>
    </r>
    <r>
      <rPr>
        <u/>
        <sz val="10"/>
        <rFont val="Times New Roman"/>
        <family val="1"/>
        <charset val="204"/>
      </rPr>
      <t>18)Кабель парной скрутки 5-й категории-7 м.</t>
    </r>
    <r>
      <rPr>
        <sz val="10"/>
        <rFont val="Times New Roman"/>
        <family val="1"/>
        <charset val="204"/>
      </rPr>
      <t xml:space="preserve"> модели ParLan U/UTP Cat 5e 4*2*0,52  для структурированных кабельных систем. Предназначен для передачи сигналов с частотой до 100 МГц (категории 5-е) в сетях по стандарту ИСО/МЭК 11801 при рабочем напряжении до 145 В переменого тока. Для внутренней прокладки. Бухта 305 м;
</t>
    </r>
    <r>
      <rPr>
        <u/>
        <sz val="10"/>
        <rFont val="Times New Roman"/>
        <family val="1"/>
        <charset val="204"/>
      </rPr>
      <t xml:space="preserve">19)Кабель электрический-7 м. </t>
    </r>
    <r>
      <rPr>
        <sz val="10"/>
        <rFont val="Times New Roman"/>
        <family val="1"/>
        <charset val="204"/>
      </rPr>
      <t xml:space="preserve">модели ШВВП 2х0,75
</t>
    </r>
    <r>
      <rPr>
        <u/>
        <sz val="10"/>
        <rFont val="Times New Roman"/>
        <family val="1"/>
        <charset val="204"/>
      </rPr>
      <t>20)1/2.8"Progressive CMOS, 2,0 пиксельная уличная купольная IP камера-7 шт</t>
    </r>
    <r>
      <rPr>
        <sz val="10"/>
        <rFont val="Times New Roman"/>
        <family val="1"/>
        <charset val="204"/>
      </rPr>
      <t xml:space="preserve">, ICR, разрешение 1920х1080 25/30 к/с, обектив 2.8 ~12 мм. VF обьектив, IP66, компрессия H/264+ оптимизированный кодек, двойной поток, питание DC12V и PoE, 120 dB, WDR, 3D DNR, BLC, ИК подсветка до 30 м. (0 люкс ИК вкл.), поддержка карт памяти до 128 ГБ (карта памяти в комплект не входит), антивандальный корпус, поддержка мобильного мониторинга через HIK-cloud P2P (модели DS-2SD2722FWDI);
</t>
    </r>
    <r>
      <rPr>
        <u/>
        <sz val="10"/>
        <rFont val="Times New Roman"/>
        <family val="1"/>
        <charset val="204"/>
      </rPr>
      <t xml:space="preserve">21)Формат видеосжатия-1 шт </t>
    </r>
    <r>
      <rPr>
        <sz val="10"/>
        <rFont val="Times New Roman"/>
        <family val="1"/>
        <charset val="204"/>
      </rPr>
      <t xml:space="preserve">модели Hikvision DS 7616 NI-K2/16P    H.265/H.265+/H.264/H.264/+/MPEG4; IP камеры 16 каналов. Двусторонний аудиовход 1 канал, RSA (2/0 Vp-p, 1Ω: Входящая пропускная способность 160 Мбит/с; Исходящая пропускная способность 160 Мбит/с; Видеовыход 1 HDMI, 1 VGA (независимые); Разрешение вывода HDMI: 4K (3480 [ 2160)/30 Гц, 1920 х 1080/60 Гц, 1600х1200/60 Гц, 1280х1024/60 Гц, 1280х720/30 Гц, 1024х768/60Гц; VGA: 1920х1080/60 Гц, 1600х1200/60Гц, 1280х1024/60 Гц, 1280х720/60Гц, 1024х768/60 Гц. Аудиовыход 1 канал, RCA (Линейный, IKΩ); количество потоков 2; основной поток 8 Мп/6МП/5Мп/4Мп/3Мп/1080 р/UXGA/720p/VGA/4CIF/DCIF/2CIF/CIF/QCIF;
</t>
    </r>
    <r>
      <rPr>
        <u/>
        <sz val="10"/>
        <rFont val="Times New Roman"/>
        <family val="1"/>
        <charset val="204"/>
      </rPr>
      <t>22)Монитор 22" широкоформатный LAD подсветка-1 шт</t>
    </r>
    <r>
      <rPr>
        <sz val="10"/>
        <rFont val="Times New Roman"/>
        <family val="1"/>
        <charset val="204"/>
      </rPr>
      <t xml:space="preserve"> (модель монитора не указана);
</t>
    </r>
    <r>
      <rPr>
        <u/>
        <sz val="10"/>
        <rFont val="Times New Roman"/>
        <family val="1"/>
        <charset val="204"/>
      </rPr>
      <t xml:space="preserve">23)Жесткий диск  HDD 4000 Gb-2 шт </t>
    </r>
    <r>
      <rPr>
        <sz val="10"/>
        <rFont val="Times New Roman"/>
        <family val="1"/>
        <charset val="204"/>
      </rPr>
      <t xml:space="preserve">модели WD40PURX;
24)Источник бесперебойного питания-1 шт; UPS 1500 VA;
25)Шкаф телекоммуникационный настенный-2 шт модели SHIP 19" 6U Black;
</t>
    </r>
    <r>
      <rPr>
        <u/>
        <sz val="10"/>
        <rFont val="Times New Roman"/>
        <family val="1"/>
        <charset val="204"/>
      </rPr>
      <t xml:space="preserve">26)Кабель парной скрутки 5-й категории-129 м. </t>
    </r>
    <r>
      <rPr>
        <sz val="10"/>
        <rFont val="Times New Roman"/>
        <family val="1"/>
        <charset val="204"/>
      </rPr>
      <t xml:space="preserve">модели ParLan U/UTP Cat 5e 4*2*0,52 PVC  для структурированных кабельных систем. Предназначен для передачи сигналов с частотой до 100 МГц (категории 5-е) в сетях по стандарту ИСО/МЭК 11801 при рабочем напряжении до 145 В переменного тока;
</t>
    </r>
    <r>
      <rPr>
        <u/>
        <sz val="10"/>
        <rFont val="Times New Roman"/>
        <family val="1"/>
        <charset val="204"/>
      </rPr>
      <t>27)Кабель канал 20*15 мм-6 м.;</t>
    </r>
    <r>
      <rPr>
        <sz val="10"/>
        <rFont val="Times New Roman"/>
        <family val="1"/>
        <charset val="204"/>
      </rPr>
      <t xml:space="preserve">
</t>
    </r>
    <r>
      <rPr>
        <u/>
        <sz val="10"/>
        <rFont val="Times New Roman"/>
        <family val="1"/>
        <charset val="204"/>
      </rPr>
      <t>28)Кабель канал 50*40 мм-8м;</t>
    </r>
    <r>
      <rPr>
        <sz val="10"/>
        <rFont val="Times New Roman"/>
        <family val="1"/>
        <charset val="204"/>
      </rPr>
      <t xml:space="preserve">
</t>
    </r>
    <r>
      <rPr>
        <u/>
        <sz val="10"/>
        <rFont val="Times New Roman"/>
        <family val="1"/>
        <charset val="204"/>
      </rPr>
      <t>29)Монтажный комплект-2.</t>
    </r>
  </si>
  <si>
    <t xml:space="preserve">
Нур-Султан пр. Мангилик Ел,30 (Договор ответхранения ТОО Pay Point)</t>
  </si>
  <si>
    <t>Павлодар-1</t>
  </si>
  <si>
    <t>Павлодар,Экибастуз</t>
  </si>
  <si>
    <r>
      <rPr>
        <b/>
        <sz val="10"/>
        <rFont val="Times New Roman"/>
        <family val="1"/>
        <charset val="204"/>
      </rPr>
      <t>Капитальный ремонт РКО г Экибастуз,ул.Жусупа80:</t>
    </r>
    <r>
      <rPr>
        <sz val="10"/>
        <rFont val="Times New Roman"/>
        <family val="1"/>
        <charset val="204"/>
      </rPr>
      <t xml:space="preserve">
</t>
    </r>
    <r>
      <rPr>
        <i/>
        <sz val="10"/>
        <rFont val="Times New Roman"/>
        <family val="1"/>
        <charset val="204"/>
      </rPr>
      <t>Дверь деревянная, с обналичкой  5 ед. (касса, кухня)
Дверь металлическая 2 ед. (кассовый узел)
Металлическая решетка 1 ед. (касса)
Стекло (между кассовыми кабинами) 1ед. (касса)</t>
    </r>
  </si>
  <si>
    <t xml:space="preserve">частично демонтирован </t>
  </si>
  <si>
    <t>2022-2023 г.г.</t>
  </si>
  <si>
    <t>Караганда-2</t>
  </si>
  <si>
    <t>Монт.сист вент и кондиц г Караганда мкр Степной6/2</t>
  </si>
  <si>
    <t>г. Караганда мкр Степной6/2</t>
  </si>
  <si>
    <t>СМРфасада Кар Абдирова4</t>
  </si>
  <si>
    <t xml:space="preserve"> г. Карганда Абдирова, 4</t>
  </si>
  <si>
    <t>Темиртау-32</t>
  </si>
  <si>
    <r>
      <rPr>
        <b/>
        <sz val="10"/>
        <rFont val="Times New Roman"/>
        <family val="1"/>
        <charset val="204"/>
      </rPr>
      <t>Ремонт аренд.зданий г Караганда мкр Степной 6</t>
    </r>
    <r>
      <rPr>
        <sz val="10"/>
        <rFont val="Times New Roman"/>
        <family val="1"/>
        <charset val="204"/>
      </rPr>
      <t xml:space="preserve">/ . Частично демонировано: 
1.Бронированное стекло с железной рамкой  4шт
2.Деревянные двери  4 шт
3.Стеклянные перегородки в расчётно-кассовых узлах   6 шт
4.Стеклянные перегородки в помещении  VIP клиентов  5 шт
5.Входная железная дверь в кассовые узлы  1 шт
6. Рольставни   1 шт
7.Тепловая завеса  1 шт
8.Стеклянная перегородка входного блока  1 шт
9.Железные двери (цоколь)  4 шт
10.Бронированные двери  2 шт
11.Лоток для денег  4шт
</t>
    </r>
  </si>
  <si>
    <t xml:space="preserve">склад г.Темиртау </t>
  </si>
  <si>
    <t>Система депозитных ячеек по ад г Усть-Каменагорск</t>
  </si>
  <si>
    <t>Банкомат Diebold 5550</t>
  </si>
  <si>
    <t>Система депозитных ячеек по ад г Кар мкр Степной-2</t>
  </si>
  <si>
    <t>Платежный терминал</t>
  </si>
  <si>
    <t>Пожар сигнализация г Актау мкр 4</t>
  </si>
  <si>
    <t>Охран сигнализация г Актау мкр 4</t>
  </si>
  <si>
    <t>СКД г Актау мкр 4</t>
  </si>
  <si>
    <r>
      <rPr>
        <b/>
        <sz val="10"/>
        <rFont val="Times New Roman"/>
        <family val="1"/>
        <charset val="204"/>
      </rPr>
      <t>Видеонаблюдения г Актау мкр 4</t>
    </r>
    <r>
      <rPr>
        <sz val="10"/>
        <rFont val="Times New Roman"/>
        <family val="1"/>
        <charset val="204"/>
      </rPr>
      <t xml:space="preserve">
1.GY-7111A, 9 шт
2.GY-6211В, 16 шт
3.GY - 7832, 2 шт
4.Монитор, 2 шт
5.Ресанта 2000, 2 шт
6.UPS 1500W, 1 шт
7.Switch 24, 1 шт
8.TOTEN, 1 шт9.ННD 12шт</t>
    </r>
  </si>
  <si>
    <r>
      <rPr>
        <b/>
        <sz val="10"/>
        <rFont val="Times New Roman"/>
        <family val="1"/>
        <charset val="204"/>
      </rPr>
      <t>Газовое авт пожаротушения г Актау мкр 4</t>
    </r>
    <r>
      <rPr>
        <sz val="10"/>
        <rFont val="Times New Roman"/>
        <family val="1"/>
        <charset val="204"/>
      </rPr>
      <t xml:space="preserve">
1.Модуль GQQ70L\2,5-SA - 2шт
2.Хладон 227ЕА - 2 шт
3.С 2000 АСПТ - 1 шт
4.ИП 212-45 "Марко" - 4 шт
5.ЭДУ ИПР 513-ЭМ - 1шт
6.Табло Янтарь С "Газ Уходи" -1 шт
7.Табло Янтарь С "Газ не входи" -1 шт
8.Табло Янтарь С "Автоматика Отключена" -1 шт
9.Сирена Янтарь 24 - 1шт
10.Считыватель - 2 исп.00 - 1 шт
11.ИО -102-20-А2М- 1 шт
12.Стойка 70L-1 - 1 шт
13.LG -W/ 32 -L=650  - 1 шт
14.Модуль GQQ40L\2,5-SA - 2шт
15.Хладон 227ЕА - 2 шт
16.С 2000 АСПТ - 1 шт
17.ИП 212-45 "Марко" - 4 шт
18.ЭДУ ИПР 513-ЭМ - 1шт
19.Табло Янтарь С "Газ Уходи" -1 шт
20.Табло Янтарь С "Газ не входи" -1 шт
21.Табло Янтарь С "Автоматика Отключена" -1 шт
22.Сирена Янтарь 24 - 1шт
23.Считыватель - 2 исп.00 - 1 шт
24.ИО -102-20-А2М- 1 шт
25.Стойка 70L-1 - 1 шт
26. LG -W/ 32 -L=650  - 1 шт</t>
    </r>
  </si>
  <si>
    <t>Сейфовый депозитарий.  г.Актау,  мкр. 4, здание 73</t>
  </si>
  <si>
    <t>Газ.пожаротуш. г.Актобе пр.Санкибай батыра 249</t>
  </si>
  <si>
    <t>ЛК Потолочный кондиционер марки GREE модели GKH24K3HI/GUHN24NK3HO</t>
  </si>
  <si>
    <t>ЛК Потолочный кондиционер марки  модели GKH24K3HI/GUHN24NK3HO</t>
  </si>
  <si>
    <t>г. Темиртау</t>
  </si>
  <si>
    <r>
      <rPr>
        <b/>
        <sz val="10"/>
        <rFont val="Times New Roman"/>
        <family val="1"/>
        <charset val="204"/>
      </rPr>
      <t>СМР по адр г Актобе пр Санкибай батыра 249:</t>
    </r>
    <r>
      <rPr>
        <sz val="10"/>
        <rFont val="Times New Roman"/>
        <family val="1"/>
        <charset val="204"/>
      </rPr>
      <t xml:space="preserve">
1. Тепловая завеса -1шт
2.Железный двери -10шт
3.Деревянные двери- 20шт
4.Стеклянные перегородки опер. зал. (ед.изм. м2.,объем-28)
5.Тамбур стеклаянная . (ед.изм. м2.,объем-14)
6.Пластиковая перегородка с двойными дверями .( ед.изм. м2.,объем-10)
7. Кассовый узел. стеклянные перегородки .( ед.изм. м2.,объем-3)
8.Бронированные стекла в металлической раме 4шт.( ширина 1м,33 см, высота 1 м, глубина 2см)
9.Лоток 4шт.</t>
    </r>
  </si>
  <si>
    <t>Тепловая завеса (марка: DITREEX, модель: RM-1218S2-3D/Y, мощность: 12кВт/380В, 
Железные двери -10шт. (Цвет: светло-серый, одностворчатые, глухие, размеры: 950х2050х70мм, открывание правое, сталь: толщиной 1,2мм, имеется дверная ручка и замок)
Деревянные двери- 20шт.( Цвет-светло-коричневый, одностворчатые, глухие, МДФ, размеры: 700х2000х36мм, открывание левое, имеется дверная ручка и замок, Россия)
Стеклянные перегородки опер. зал. (9 шт, размер- высота 3000мм, ширина 1000мм) Казахстан
Тамбур стеклянная (5шт, размер – высота 3000мм , ширина 1000мм) Казахстан
Пластиковая перегородка с двойными дверями (2 шт. размер – высота 2000 мм, ширина 1000мм) Казахстан
Кассовый узел. стеклянные перегородки (2 шт, ширина 2500x1000мм) Казахстан
Бронированные стекла в металлической раме (размер-1200х1000мм, толщина-2см, БР-1) Казахстан
Лоток (Кассовый  передаточный лоток, одноуровневый, передвижной, нержавеющая сталь, размер:300х175х500мм) Россия</t>
  </si>
  <si>
    <t>демонтировано</t>
  </si>
  <si>
    <t>Актау-1</t>
  </si>
  <si>
    <t>Капитальные затраты г Актау,  мкр 4, здание 73</t>
  </si>
  <si>
    <t>г. Актау,4 мкр.здание 73</t>
  </si>
  <si>
    <t>Оскемен-2</t>
  </si>
  <si>
    <t>Оскемен</t>
  </si>
  <si>
    <t>Капитальный ремонт г Усть-Каменогорск
2 шт брон.стекло;
2 шт лоток ;
2 шт стеклянная перегородка</t>
  </si>
  <si>
    <t>демонтировано,находится на складе.г.Темиртау</t>
  </si>
  <si>
    <t>Капитальный ремонт г Семей  ул Ленина 10 н.п 2А
2 шт брон.стекло;
2 шт лоток ;
2 шт стеклянная перегородка</t>
  </si>
  <si>
    <t>Минимальная стоиомсть (-15%)</t>
  </si>
  <si>
    <t>305 лотов</t>
  </si>
  <si>
    <t>Алматы-44</t>
  </si>
  <si>
    <t>Астана-84</t>
  </si>
  <si>
    <t>Перечень имущества АО "Банк Астаны" оценочной стоимостью от 100 (ста) месячных расчетных показателей и выше, подлежащего реализации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</si>
</sst>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0" x14ac:knownFonts="1">
    <font>
      <sz val="11"/>
      <color theme="1"/>
      <name val="Calibri"/>
      <family val="2"/>
      <scheme val="minor"/>
    </font>
    <font>
      <sz val="11"/>
      <color theme="1"/>
      <name val="Calibri"/>
      <family val="2"/>
      <scheme val="minor"/>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b/>
      <i/>
      <sz val="10"/>
      <name val="Times New Roman"/>
      <family val="1"/>
      <charset val="204"/>
    </font>
    <font>
      <b/>
      <sz val="14"/>
      <color theme="1"/>
      <name val="Times New Roman"/>
      <family val="1"/>
      <charset val="204"/>
    </font>
    <font>
      <sz val="11"/>
      <name val="Times New Roman"/>
      <family val="1"/>
      <charset val="204"/>
    </font>
    <font>
      <sz val="11"/>
      <color theme="1"/>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u/>
      <sz val="10"/>
      <color theme="1"/>
      <name val="Times New Roman"/>
      <family val="1"/>
      <charset val="204"/>
    </font>
    <font>
      <b/>
      <u/>
      <sz val="10"/>
      <color theme="1"/>
      <name val="Times New Roman"/>
      <family val="1"/>
      <charset val="204"/>
    </font>
    <font>
      <b/>
      <sz val="10"/>
      <color rgb="FFFF0000"/>
      <name val="Times New Roman"/>
      <family val="1"/>
      <charset val="204"/>
    </font>
    <font>
      <b/>
      <sz val="10"/>
      <color rgb="FFC00000"/>
      <name val="Times New Roman"/>
      <family val="1"/>
      <charset val="204"/>
    </font>
    <font>
      <i/>
      <u/>
      <sz val="10"/>
      <name val="Times New Roman"/>
      <family val="1"/>
      <charset val="204"/>
    </font>
    <font>
      <u/>
      <sz val="10"/>
      <name val="Times New Roman"/>
      <family val="1"/>
      <charset val="204"/>
    </font>
    <font>
      <i/>
      <sz val="10"/>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3" fillId="0"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0" xfId="0" applyFont="1"/>
    <xf numFmtId="0" fontId="4" fillId="0" borderId="0" xfId="0" applyFont="1" applyAlignment="1">
      <alignment horizontal="center"/>
    </xf>
    <xf numFmtId="0" fontId="4" fillId="0" borderId="0" xfId="0" applyFont="1" applyAlignment="1">
      <alignment wrapText="1"/>
    </xf>
    <xf numFmtId="0" fontId="5" fillId="0" borderId="0" xfId="0" applyFont="1" applyFill="1"/>
    <xf numFmtId="3" fontId="6" fillId="2" borderId="1" xfId="1"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0" xfId="0" applyFont="1" applyFill="1"/>
    <xf numFmtId="0" fontId="4" fillId="0" borderId="2" xfId="0" applyNumberFormat="1" applyFont="1" applyFill="1" applyBorder="1" applyAlignment="1">
      <alignment horizontal="left" vertical="center"/>
    </xf>
    <xf numFmtId="0" fontId="3" fillId="0" borderId="0" xfId="0" applyFont="1" applyFill="1"/>
    <xf numFmtId="0" fontId="5" fillId="2" borderId="2" xfId="0" applyFont="1" applyFill="1" applyBorder="1" applyAlignment="1">
      <alignment horizontal="left" vertical="center"/>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xf>
    <xf numFmtId="0" fontId="5" fillId="2" borderId="2" xfId="0" applyFont="1" applyFill="1" applyBorder="1" applyAlignment="1">
      <alignment wrapText="1"/>
    </xf>
    <xf numFmtId="0" fontId="4" fillId="0" borderId="0" xfId="0" applyFont="1" applyFill="1" applyAlignment="1">
      <alignment vertical="center"/>
    </xf>
    <xf numFmtId="0" fontId="4" fillId="0" borderId="0" xfId="0" applyFont="1" applyAlignment="1">
      <alignment vertical="center"/>
    </xf>
    <xf numFmtId="0" fontId="8" fillId="0" borderId="0" xfId="0" applyFont="1"/>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applyFill="1"/>
    <xf numFmtId="0" fontId="11" fillId="0" borderId="0" xfId="0" applyFont="1" applyAlignment="1">
      <alignment horizontal="center"/>
    </xf>
    <xf numFmtId="0" fontId="5" fillId="0" borderId="0" xfId="0" applyFont="1" applyAlignment="1">
      <alignment horizontal="center"/>
    </xf>
    <xf numFmtId="0" fontId="5" fillId="0" borderId="2" xfId="0" applyFont="1" applyFill="1" applyBorder="1" applyAlignment="1">
      <alignment horizontal="center" vertical="center"/>
    </xf>
    <xf numFmtId="0" fontId="3" fillId="0" borderId="2" xfId="0" applyFont="1" applyFill="1" applyBorder="1" applyAlignment="1">
      <alignment vertical="center" wrapText="1"/>
    </xf>
    <xf numFmtId="43" fontId="3" fillId="0" borderId="2" xfId="0" applyNumberFormat="1" applyFont="1" applyFill="1" applyBorder="1" applyAlignment="1">
      <alignment vertical="center"/>
    </xf>
    <xf numFmtId="0" fontId="5" fillId="2" borderId="2" xfId="0" applyFont="1" applyFill="1" applyBorder="1" applyAlignment="1">
      <alignment horizontal="center" vertical="center"/>
    </xf>
    <xf numFmtId="43" fontId="4" fillId="2" borderId="2" xfId="1" applyFont="1" applyFill="1" applyBorder="1" applyAlignment="1">
      <alignment vertical="center"/>
    </xf>
    <xf numFmtId="0" fontId="10" fillId="0" borderId="0" xfId="0" applyFont="1" applyAlignment="1">
      <alignment vertical="center"/>
    </xf>
    <xf numFmtId="0" fontId="3" fillId="0" borderId="2" xfId="0" applyFont="1" applyFill="1" applyBorder="1" applyAlignment="1"/>
    <xf numFmtId="43" fontId="4" fillId="0" borderId="2" xfId="0" applyNumberFormat="1" applyFont="1" applyFill="1" applyBorder="1" applyAlignment="1">
      <alignment vertical="center"/>
    </xf>
    <xf numFmtId="0" fontId="12" fillId="0" borderId="0" xfId="0" applyFont="1" applyAlignment="1">
      <alignment vertical="center"/>
    </xf>
    <xf numFmtId="43" fontId="4" fillId="0" borderId="0" xfId="0" applyNumberFormat="1" applyFont="1" applyFill="1" applyAlignment="1">
      <alignment vertical="center"/>
    </xf>
    <xf numFmtId="0" fontId="8" fillId="0" borderId="0" xfId="0" applyFont="1" applyAlignment="1">
      <alignment vertical="center"/>
    </xf>
    <xf numFmtId="0" fontId="3" fillId="0" borderId="0" xfId="0" applyFont="1" applyAlignment="1">
      <alignment vertical="center"/>
    </xf>
    <xf numFmtId="0" fontId="4" fillId="0" borderId="0" xfId="0" applyFont="1" applyAlignment="1"/>
    <xf numFmtId="3" fontId="6" fillId="2" borderId="2" xfId="1" applyNumberFormat="1" applyFont="1" applyFill="1" applyBorder="1" applyAlignment="1">
      <alignment horizontal="center" vertical="center" wrapText="1"/>
    </xf>
    <xf numFmtId="43" fontId="6" fillId="2" borderId="2" xfId="1" applyFont="1" applyFill="1" applyBorder="1" applyAlignment="1">
      <alignment horizontal="center" vertical="center" wrapText="1"/>
    </xf>
    <xf numFmtId="3" fontId="5" fillId="2" borderId="2" xfId="1" applyNumberFormat="1" applyFont="1" applyFill="1" applyBorder="1" applyAlignment="1">
      <alignment horizontal="left" vertical="center"/>
    </xf>
    <xf numFmtId="3" fontId="5" fillId="2" borderId="2" xfId="1" applyNumberFormat="1" applyFont="1" applyFill="1" applyBorder="1" applyAlignment="1">
      <alignment horizontal="center" vertical="center"/>
    </xf>
    <xf numFmtId="43" fontId="5" fillId="2" borderId="2" xfId="1" applyFont="1" applyFill="1" applyBorder="1" applyAlignment="1">
      <alignment horizontal="left" vertical="center"/>
    </xf>
    <xf numFmtId="0" fontId="10" fillId="0" borderId="0" xfId="0" applyFont="1" applyAlignment="1"/>
    <xf numFmtId="3" fontId="5" fillId="2" borderId="2" xfId="1" applyNumberFormat="1" applyFont="1" applyFill="1" applyBorder="1" applyAlignment="1">
      <alignment vertical="center"/>
    </xf>
    <xf numFmtId="0" fontId="10" fillId="0" borderId="0" xfId="0" applyFont="1" applyAlignment="1">
      <alignment horizontal="left"/>
    </xf>
    <xf numFmtId="0" fontId="4" fillId="0" borderId="0" xfId="0" applyFont="1" applyAlignment="1">
      <alignment horizontal="left"/>
    </xf>
    <xf numFmtId="0" fontId="3" fillId="0" borderId="2" xfId="0" applyNumberFormat="1" applyFont="1" applyFill="1" applyBorder="1" applyAlignment="1">
      <alignment horizontal="left" vertical="center"/>
    </xf>
    <xf numFmtId="0" fontId="5" fillId="2" borderId="2" xfId="0" applyFont="1" applyFill="1" applyBorder="1" applyAlignment="1">
      <alignment horizontal="left"/>
    </xf>
    <xf numFmtId="0" fontId="3" fillId="0" borderId="1" xfId="0" applyFont="1" applyFill="1" applyBorder="1" applyAlignment="1">
      <alignment vertical="center" wrapText="1"/>
    </xf>
    <xf numFmtId="43" fontId="3" fillId="0" borderId="1" xfId="0" applyNumberFormat="1" applyFont="1" applyFill="1" applyBorder="1" applyAlignment="1">
      <alignment vertical="center"/>
    </xf>
    <xf numFmtId="0" fontId="4" fillId="2" borderId="2" xfId="0" applyFont="1" applyFill="1" applyBorder="1" applyAlignment="1"/>
    <xf numFmtId="1"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43" fontId="4" fillId="0" borderId="2" xfId="0" applyNumberFormat="1" applyFont="1" applyFill="1" applyBorder="1" applyAlignment="1">
      <alignment vertical="center" wrapText="1"/>
    </xf>
    <xf numFmtId="43" fontId="3" fillId="0" borderId="2" xfId="0" applyNumberFormat="1" applyFont="1" applyFill="1" applyBorder="1"/>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xf>
    <xf numFmtId="43" fontId="5" fillId="2" borderId="0" xfId="1" applyFont="1" applyFill="1" applyAlignment="1">
      <alignment vertical="center"/>
    </xf>
    <xf numFmtId="0" fontId="5" fillId="2" borderId="0" xfId="0" applyFont="1" applyFill="1" applyAlignment="1"/>
    <xf numFmtId="43" fontId="5" fillId="2" borderId="0" xfId="0" applyNumberFormat="1" applyFont="1" applyFill="1" applyAlignment="1">
      <alignment vertical="center"/>
    </xf>
    <xf numFmtId="164" fontId="9" fillId="0" borderId="2" xfId="1" applyNumberFormat="1" applyFont="1" applyBorder="1" applyAlignment="1">
      <alignment vertical="center"/>
    </xf>
    <xf numFmtId="43" fontId="4" fillId="4" borderId="2" xfId="0" applyNumberFormat="1" applyFont="1" applyFill="1" applyBorder="1" applyAlignment="1">
      <alignment vertical="center"/>
    </xf>
    <xf numFmtId="0" fontId="4" fillId="4" borderId="0" xfId="0" applyFont="1" applyFill="1"/>
    <xf numFmtId="0" fontId="3" fillId="4" borderId="0" xfId="0" applyFont="1" applyFill="1"/>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4" fillId="4" borderId="0" xfId="0" applyFont="1" applyFill="1" applyAlignment="1">
      <alignment vertical="center"/>
    </xf>
    <xf numFmtId="43" fontId="6" fillId="2" borderId="1" xfId="1" applyFont="1" applyFill="1" applyBorder="1" applyAlignment="1">
      <alignment horizontal="center" vertical="center" wrapText="1"/>
    </xf>
    <xf numFmtId="0" fontId="10" fillId="0" borderId="0" xfId="0" applyFont="1" applyAlignment="1">
      <alignment vertical="center" wrapText="1"/>
    </xf>
    <xf numFmtId="0" fontId="4" fillId="0" borderId="0" xfId="0" applyFont="1" applyAlignment="1">
      <alignment vertical="center" wrapText="1"/>
    </xf>
    <xf numFmtId="3" fontId="5" fillId="2" borderId="2" xfId="1" applyNumberFormat="1" applyFont="1" applyFill="1" applyBorder="1" applyAlignment="1">
      <alignment horizontal="left" vertical="center" wrapText="1"/>
    </xf>
    <xf numFmtId="0" fontId="4" fillId="0" borderId="2" xfId="0" applyFont="1" applyBorder="1" applyAlignment="1">
      <alignment vertical="center" wrapText="1"/>
    </xf>
    <xf numFmtId="43" fontId="4" fillId="0" borderId="2"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vertical="center" wrapText="1"/>
    </xf>
    <xf numFmtId="0" fontId="5" fillId="2" borderId="0" xfId="0" applyFont="1" applyFill="1" applyAlignment="1">
      <alignment wrapText="1"/>
    </xf>
    <xf numFmtId="0" fontId="3" fillId="0" borderId="2" xfId="0" applyFont="1" applyFill="1" applyBorder="1" applyAlignment="1">
      <alignment wrapText="1"/>
    </xf>
    <xf numFmtId="3" fontId="5" fillId="2" borderId="2" xfId="1" applyNumberFormat="1" applyFont="1" applyFill="1" applyBorder="1" applyAlignment="1">
      <alignment horizontal="center" vertical="center" wrapText="1"/>
    </xf>
    <xf numFmtId="43" fontId="5" fillId="2" borderId="2" xfId="1" applyFont="1" applyFill="1" applyBorder="1" applyAlignment="1">
      <alignment vertical="center" wrapText="1"/>
    </xf>
    <xf numFmtId="3" fontId="5" fillId="2" borderId="2" xfId="1" applyNumberFormat="1" applyFont="1" applyFill="1" applyBorder="1" applyAlignment="1">
      <alignment vertical="center" wrapText="1"/>
    </xf>
    <xf numFmtId="0" fontId="5"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3" fontId="4" fillId="0" borderId="2" xfId="1" applyFont="1" applyFill="1" applyBorder="1" applyAlignment="1">
      <alignment vertical="center" wrapText="1"/>
    </xf>
    <xf numFmtId="43" fontId="4" fillId="0" borderId="2" xfId="1" applyFont="1" applyFill="1" applyBorder="1" applyAlignment="1">
      <alignment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3" fontId="4" fillId="0" borderId="2" xfId="0" applyNumberFormat="1" applyFont="1" applyFill="1" applyBorder="1" applyAlignment="1">
      <alignment horizontal="left" vertical="center" wrapText="1"/>
    </xf>
    <xf numFmtId="0" fontId="3" fillId="0" borderId="3" xfId="0" applyFont="1" applyFill="1" applyBorder="1" applyAlignment="1">
      <alignment horizontal="left" vertical="center"/>
    </xf>
    <xf numFmtId="0" fontId="2" fillId="0" borderId="3" xfId="0" applyFont="1" applyFill="1" applyBorder="1" applyAlignment="1">
      <alignment horizontal="center" vertical="center"/>
    </xf>
    <xf numFmtId="49" fontId="4" fillId="0" borderId="2" xfId="0" applyNumberFormat="1" applyFont="1" applyFill="1" applyBorder="1" applyAlignment="1">
      <alignment horizontal="left" vertical="center" wrapText="1"/>
    </xf>
    <xf numFmtId="0" fontId="3" fillId="0" borderId="2" xfId="0" applyFont="1" applyFill="1" applyBorder="1" applyAlignment="1">
      <alignment vertical="top" wrapText="1"/>
    </xf>
    <xf numFmtId="43" fontId="3" fillId="0" borderId="2" xfId="1" applyFont="1" applyFill="1" applyBorder="1" applyAlignment="1">
      <alignment vertical="center"/>
    </xf>
    <xf numFmtId="0" fontId="3" fillId="2" borderId="2" xfId="0" applyFont="1" applyFill="1" applyBorder="1" applyAlignment="1">
      <alignment vertical="center"/>
    </xf>
    <xf numFmtId="0" fontId="2" fillId="2" borderId="2" xfId="0" applyFont="1" applyFill="1" applyBorder="1" applyAlignment="1">
      <alignment horizontal="center" vertical="center"/>
    </xf>
    <xf numFmtId="0" fontId="3" fillId="2" borderId="2" xfId="0" applyFont="1" applyFill="1" applyBorder="1" applyAlignment="1">
      <alignment vertical="center" wrapText="1"/>
    </xf>
    <xf numFmtId="0" fontId="2" fillId="2" borderId="2" xfId="0" applyFont="1" applyFill="1" applyBorder="1" applyAlignment="1">
      <alignment horizontal="left" vertical="center"/>
    </xf>
    <xf numFmtId="43" fontId="2" fillId="2" borderId="2" xfId="0" applyNumberFormat="1" applyFont="1" applyFill="1" applyBorder="1" applyAlignment="1">
      <alignment horizontal="center" vertical="center"/>
    </xf>
    <xf numFmtId="43" fontId="5" fillId="2" borderId="2" xfId="1" applyFont="1" applyFill="1" applyBorder="1" applyAlignment="1">
      <alignment vertical="center"/>
    </xf>
    <xf numFmtId="0" fontId="2" fillId="2" borderId="2" xfId="0" applyFont="1" applyFill="1" applyBorder="1" applyAlignment="1">
      <alignment horizontal="left" vertical="center" wrapText="1"/>
    </xf>
    <xf numFmtId="0" fontId="7" fillId="0" borderId="0" xfId="0" applyFont="1" applyAlignment="1">
      <alignment horizont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1"/>
  <sheetViews>
    <sheetView tabSelected="1" zoomScale="90" zoomScaleNormal="90" zoomScaleSheetLayoutView="90" workbookViewId="0">
      <selection activeCell="B3" sqref="B3"/>
    </sheetView>
  </sheetViews>
  <sheetFormatPr defaultRowHeight="12.75" x14ac:dyDescent="0.2"/>
  <cols>
    <col min="1" max="1" width="14" style="4" customWidth="1"/>
    <col min="2" max="2" width="8.42578125" style="31" bestFit="1" customWidth="1"/>
    <col min="3" max="3" width="8" style="5" bestFit="1" customWidth="1"/>
    <col min="4" max="4" width="11.28515625" style="53" customWidth="1"/>
    <col min="5" max="5" width="32.85546875" style="6" customWidth="1"/>
    <col min="6" max="6" width="40.140625" style="80" customWidth="1"/>
    <col min="7" max="7" width="91.85546875" style="80" customWidth="1"/>
    <col min="8" max="8" width="21.7109375" style="43" bestFit="1" customWidth="1"/>
    <col min="9" max="9" width="17.85546875" style="43" customWidth="1"/>
    <col min="10" max="10" width="23" style="43" customWidth="1"/>
    <col min="11" max="11" width="15.28515625" style="43" bestFit="1" customWidth="1"/>
    <col min="12" max="12" width="14" style="43" customWidth="1"/>
    <col min="13" max="13" width="18.140625" style="43" customWidth="1"/>
    <col min="14" max="14" width="23" style="44" customWidth="1"/>
    <col min="15" max="15" width="15.7109375" style="24" hidden="1" customWidth="1"/>
    <col min="16" max="16" width="0" style="4" hidden="1" customWidth="1"/>
    <col min="17" max="16384" width="9.140625" style="4"/>
  </cols>
  <sheetData>
    <row r="1" spans="1:16" s="26" customFormat="1" ht="18.75" customHeight="1" x14ac:dyDescent="0.3">
      <c r="A1" s="29"/>
      <c r="B1" s="30"/>
      <c r="C1" s="27"/>
      <c r="D1" s="52"/>
      <c r="E1" s="28"/>
      <c r="F1" s="79"/>
      <c r="G1" s="79"/>
      <c r="H1" s="37"/>
      <c r="I1" s="37"/>
      <c r="J1" s="37"/>
      <c r="K1" s="37"/>
      <c r="L1" s="37"/>
      <c r="M1" s="37"/>
      <c r="N1" s="40"/>
      <c r="O1" s="37"/>
    </row>
    <row r="2" spans="1:16" s="26" customFormat="1" ht="33" customHeight="1" x14ac:dyDescent="0.3">
      <c r="A2" s="29"/>
      <c r="B2" s="113" t="s">
        <v>877</v>
      </c>
      <c r="C2" s="113"/>
      <c r="D2" s="113"/>
      <c r="E2" s="113"/>
      <c r="F2" s="113"/>
      <c r="G2" s="113"/>
      <c r="H2" s="113"/>
      <c r="I2" s="113"/>
      <c r="J2" s="113"/>
      <c r="K2" s="37"/>
      <c r="L2" s="37"/>
      <c r="M2" s="37"/>
      <c r="N2" s="50"/>
      <c r="O2" s="37"/>
    </row>
    <row r="3" spans="1:16" x14ac:dyDescent="0.2">
      <c r="A3" s="7"/>
      <c r="H3" s="24"/>
      <c r="I3" s="24"/>
      <c r="J3" s="24"/>
      <c r="K3" s="24"/>
      <c r="L3" s="24"/>
      <c r="M3" s="24"/>
    </row>
    <row r="4" spans="1:16" s="5" customFormat="1" ht="40.5" x14ac:dyDescent="0.2">
      <c r="A4" s="45" t="s">
        <v>0</v>
      </c>
      <c r="B4" s="45" t="s">
        <v>117</v>
      </c>
      <c r="C4" s="45" t="s">
        <v>1</v>
      </c>
      <c r="D4" s="45" t="s">
        <v>2</v>
      </c>
      <c r="E4" s="45" t="s">
        <v>3</v>
      </c>
      <c r="F4" s="45" t="s">
        <v>4</v>
      </c>
      <c r="G4" s="45" t="s">
        <v>118</v>
      </c>
      <c r="H4" s="46" t="s">
        <v>567</v>
      </c>
      <c r="I4" s="78" t="s">
        <v>677</v>
      </c>
      <c r="J4" s="78" t="s">
        <v>680</v>
      </c>
      <c r="K4" s="8" t="s">
        <v>678</v>
      </c>
      <c r="L4" s="8" t="s">
        <v>684</v>
      </c>
      <c r="M4" s="8" t="s">
        <v>679</v>
      </c>
      <c r="N4" s="45" t="s">
        <v>569</v>
      </c>
    </row>
    <row r="5" spans="1:16" x14ac:dyDescent="0.2">
      <c r="A5" s="47" t="s">
        <v>875</v>
      </c>
      <c r="B5" s="48"/>
      <c r="C5" s="48"/>
      <c r="D5" s="47"/>
      <c r="E5" s="81"/>
      <c r="F5" s="81"/>
      <c r="G5" s="81"/>
      <c r="H5" s="49"/>
      <c r="I5" s="49"/>
      <c r="J5" s="49"/>
      <c r="K5" s="49"/>
      <c r="L5" s="49"/>
      <c r="M5" s="49"/>
      <c r="N5" s="51"/>
      <c r="O5" s="49"/>
    </row>
    <row r="6" spans="1:16" ht="229.5" x14ac:dyDescent="0.2">
      <c r="A6" s="9" t="s">
        <v>5</v>
      </c>
      <c r="B6" s="32">
        <v>2</v>
      </c>
      <c r="C6" s="10">
        <v>1</v>
      </c>
      <c r="D6" s="15" t="s">
        <v>6</v>
      </c>
      <c r="E6" s="12" t="s">
        <v>7</v>
      </c>
      <c r="F6" s="82" t="s">
        <v>543</v>
      </c>
      <c r="G6" s="82" t="s">
        <v>120</v>
      </c>
      <c r="H6" s="39">
        <v>124823000</v>
      </c>
      <c r="I6" s="39">
        <v>124823000</v>
      </c>
      <c r="J6" s="39">
        <f t="shared" ref="J6:J67" si="0">I6*5%</f>
        <v>6241150</v>
      </c>
      <c r="K6" s="39" t="s">
        <v>681</v>
      </c>
      <c r="L6" s="61" t="s">
        <v>684</v>
      </c>
      <c r="M6" s="61" t="s">
        <v>682</v>
      </c>
      <c r="N6" s="2" t="s">
        <v>121</v>
      </c>
      <c r="O6" s="39" t="s">
        <v>462</v>
      </c>
      <c r="P6" s="23" t="s">
        <v>683</v>
      </c>
    </row>
    <row r="7" spans="1:16" ht="114.75" x14ac:dyDescent="0.2">
      <c r="A7" s="9" t="s">
        <v>5</v>
      </c>
      <c r="B7" s="32">
        <v>4</v>
      </c>
      <c r="C7" s="10">
        <v>2</v>
      </c>
      <c r="D7" s="15">
        <v>10000394</v>
      </c>
      <c r="E7" s="12" t="s">
        <v>9</v>
      </c>
      <c r="F7" s="12" t="s">
        <v>371</v>
      </c>
      <c r="G7" s="82" t="s">
        <v>122</v>
      </c>
      <c r="H7" s="39">
        <v>1615000</v>
      </c>
      <c r="I7" s="39">
        <v>1615000</v>
      </c>
      <c r="J7" s="39">
        <f t="shared" si="0"/>
        <v>80750</v>
      </c>
      <c r="K7" s="39" t="s">
        <v>681</v>
      </c>
      <c r="L7" s="61" t="s">
        <v>684</v>
      </c>
      <c r="M7" s="61" t="s">
        <v>682</v>
      </c>
      <c r="N7" s="2" t="s">
        <v>123</v>
      </c>
      <c r="O7" s="39" t="s">
        <v>352</v>
      </c>
    </row>
    <row r="8" spans="1:16" ht="204" x14ac:dyDescent="0.2">
      <c r="A8" s="9" t="s">
        <v>5</v>
      </c>
      <c r="B8" s="32">
        <v>6</v>
      </c>
      <c r="C8" s="10">
        <v>3</v>
      </c>
      <c r="D8" s="15" t="s">
        <v>10</v>
      </c>
      <c r="E8" s="12" t="s">
        <v>11</v>
      </c>
      <c r="F8" s="82" t="s">
        <v>580</v>
      </c>
      <c r="G8" s="82" t="s">
        <v>124</v>
      </c>
      <c r="H8" s="39">
        <v>103120000</v>
      </c>
      <c r="I8" s="39">
        <v>103120000</v>
      </c>
      <c r="J8" s="39">
        <f t="shared" si="0"/>
        <v>5156000</v>
      </c>
      <c r="K8" s="39" t="s">
        <v>681</v>
      </c>
      <c r="L8" s="61" t="s">
        <v>684</v>
      </c>
      <c r="M8" s="61" t="s">
        <v>682</v>
      </c>
      <c r="N8" s="2" t="s">
        <v>121</v>
      </c>
      <c r="O8" s="39" t="s">
        <v>342</v>
      </c>
    </row>
    <row r="9" spans="1:16" ht="102" x14ac:dyDescent="0.2">
      <c r="A9" s="9" t="s">
        <v>5</v>
      </c>
      <c r="B9" s="32">
        <v>7</v>
      </c>
      <c r="C9" s="10">
        <v>4</v>
      </c>
      <c r="D9" s="15">
        <v>10000462</v>
      </c>
      <c r="E9" s="12" t="s">
        <v>12</v>
      </c>
      <c r="F9" s="12" t="s">
        <v>579</v>
      </c>
      <c r="G9" s="82" t="s">
        <v>125</v>
      </c>
      <c r="H9" s="39">
        <v>9758000</v>
      </c>
      <c r="I9" s="39">
        <v>9758000</v>
      </c>
      <c r="J9" s="39">
        <f t="shared" si="0"/>
        <v>487900</v>
      </c>
      <c r="K9" s="39" t="s">
        <v>681</v>
      </c>
      <c r="L9" s="61" t="s">
        <v>684</v>
      </c>
      <c r="M9" s="61" t="s">
        <v>682</v>
      </c>
      <c r="N9" s="2" t="s">
        <v>123</v>
      </c>
      <c r="O9" s="39" t="s">
        <v>353</v>
      </c>
    </row>
    <row r="10" spans="1:16" ht="204" x14ac:dyDescent="0.2">
      <c r="A10" s="9" t="s">
        <v>5</v>
      </c>
      <c r="B10" s="32">
        <v>8</v>
      </c>
      <c r="C10" s="10">
        <v>5</v>
      </c>
      <c r="D10" s="15" t="s">
        <v>13</v>
      </c>
      <c r="E10" s="12" t="s">
        <v>11</v>
      </c>
      <c r="F10" s="12" t="s">
        <v>581</v>
      </c>
      <c r="G10" s="82" t="s">
        <v>126</v>
      </c>
      <c r="H10" s="39">
        <v>32684000</v>
      </c>
      <c r="I10" s="39">
        <v>32684000</v>
      </c>
      <c r="J10" s="39">
        <f t="shared" si="0"/>
        <v>1634200</v>
      </c>
      <c r="K10" s="39" t="s">
        <v>681</v>
      </c>
      <c r="L10" s="61" t="s">
        <v>684</v>
      </c>
      <c r="M10" s="61" t="s">
        <v>682</v>
      </c>
      <c r="N10" s="2" t="s">
        <v>121</v>
      </c>
      <c r="O10" s="39" t="s">
        <v>343</v>
      </c>
    </row>
    <row r="11" spans="1:16" ht="216.75" x14ac:dyDescent="0.2">
      <c r="A11" s="9" t="s">
        <v>5</v>
      </c>
      <c r="B11" s="32">
        <v>9</v>
      </c>
      <c r="C11" s="10">
        <v>6</v>
      </c>
      <c r="D11" s="15" t="s">
        <v>14</v>
      </c>
      <c r="E11" s="12" t="s">
        <v>11</v>
      </c>
      <c r="F11" s="12" t="s">
        <v>582</v>
      </c>
      <c r="G11" s="82" t="s">
        <v>127</v>
      </c>
      <c r="H11" s="39">
        <v>53160000</v>
      </c>
      <c r="I11" s="39">
        <v>53160000</v>
      </c>
      <c r="J11" s="39">
        <f t="shared" si="0"/>
        <v>2658000</v>
      </c>
      <c r="K11" s="39" t="s">
        <v>681</v>
      </c>
      <c r="L11" s="61" t="s">
        <v>684</v>
      </c>
      <c r="M11" s="61" t="s">
        <v>682</v>
      </c>
      <c r="N11" s="2" t="s">
        <v>121</v>
      </c>
      <c r="O11" s="39" t="s">
        <v>344</v>
      </c>
    </row>
    <row r="12" spans="1:16" ht="306" x14ac:dyDescent="0.2">
      <c r="A12" s="9" t="s">
        <v>5</v>
      </c>
      <c r="B12" s="32">
        <v>10</v>
      </c>
      <c r="C12" s="10">
        <v>7</v>
      </c>
      <c r="D12" s="15" t="s">
        <v>15</v>
      </c>
      <c r="E12" s="12" t="s">
        <v>11</v>
      </c>
      <c r="F12" s="12" t="s">
        <v>583</v>
      </c>
      <c r="G12" s="82" t="s">
        <v>128</v>
      </c>
      <c r="H12" s="39">
        <v>63989000</v>
      </c>
      <c r="I12" s="39">
        <v>63989000</v>
      </c>
      <c r="J12" s="39">
        <f t="shared" si="0"/>
        <v>3199450</v>
      </c>
      <c r="K12" s="39" t="s">
        <v>681</v>
      </c>
      <c r="L12" s="61" t="s">
        <v>684</v>
      </c>
      <c r="M12" s="61" t="s">
        <v>682</v>
      </c>
      <c r="N12" s="2" t="s">
        <v>121</v>
      </c>
      <c r="O12" s="39" t="s">
        <v>345</v>
      </c>
    </row>
    <row r="13" spans="1:16" ht="293.25" x14ac:dyDescent="0.2">
      <c r="A13" s="9" t="s">
        <v>5</v>
      </c>
      <c r="B13" s="32">
        <v>11</v>
      </c>
      <c r="C13" s="10">
        <v>8</v>
      </c>
      <c r="D13" s="15" t="s">
        <v>16</v>
      </c>
      <c r="E13" s="12" t="s">
        <v>11</v>
      </c>
      <c r="F13" s="12" t="s">
        <v>584</v>
      </c>
      <c r="G13" s="82" t="s">
        <v>129</v>
      </c>
      <c r="H13" s="39">
        <v>49229000</v>
      </c>
      <c r="I13" s="39">
        <v>49229000</v>
      </c>
      <c r="J13" s="39">
        <f t="shared" si="0"/>
        <v>2461450</v>
      </c>
      <c r="K13" s="39" t="s">
        <v>681</v>
      </c>
      <c r="L13" s="61" t="s">
        <v>684</v>
      </c>
      <c r="M13" s="61" t="s">
        <v>682</v>
      </c>
      <c r="N13" s="2" t="s">
        <v>121</v>
      </c>
      <c r="O13" s="39" t="s">
        <v>346</v>
      </c>
    </row>
    <row r="14" spans="1:16" ht="229.5" x14ac:dyDescent="0.2">
      <c r="A14" s="9" t="s">
        <v>5</v>
      </c>
      <c r="B14" s="32">
        <v>12</v>
      </c>
      <c r="C14" s="10">
        <v>9</v>
      </c>
      <c r="D14" s="15">
        <v>10000304</v>
      </c>
      <c r="E14" s="12" t="s">
        <v>17</v>
      </c>
      <c r="F14" s="12" t="s">
        <v>585</v>
      </c>
      <c r="G14" s="82" t="s">
        <v>130</v>
      </c>
      <c r="H14" s="39">
        <v>74982000</v>
      </c>
      <c r="I14" s="39">
        <v>74982000</v>
      </c>
      <c r="J14" s="39">
        <f t="shared" si="0"/>
        <v>3749100</v>
      </c>
      <c r="K14" s="39" t="s">
        <v>681</v>
      </c>
      <c r="L14" s="61" t="s">
        <v>684</v>
      </c>
      <c r="M14" s="61" t="s">
        <v>682</v>
      </c>
      <c r="N14" s="2" t="s">
        <v>121</v>
      </c>
      <c r="O14" s="39" t="s">
        <v>347</v>
      </c>
    </row>
    <row r="15" spans="1:16" ht="229.5" x14ac:dyDescent="0.2">
      <c r="A15" s="9" t="s">
        <v>5</v>
      </c>
      <c r="B15" s="32">
        <v>13</v>
      </c>
      <c r="C15" s="10">
        <v>10</v>
      </c>
      <c r="D15" s="15">
        <v>10000301</v>
      </c>
      <c r="E15" s="12" t="s">
        <v>18</v>
      </c>
      <c r="F15" s="12" t="s">
        <v>586</v>
      </c>
      <c r="G15" s="82" t="s">
        <v>131</v>
      </c>
      <c r="H15" s="39">
        <v>31176000</v>
      </c>
      <c r="I15" s="39">
        <v>31176000</v>
      </c>
      <c r="J15" s="39">
        <f t="shared" si="0"/>
        <v>1558800</v>
      </c>
      <c r="K15" s="39" t="s">
        <v>681</v>
      </c>
      <c r="L15" s="61" t="s">
        <v>684</v>
      </c>
      <c r="M15" s="61" t="s">
        <v>682</v>
      </c>
      <c r="N15" s="2" t="s">
        <v>132</v>
      </c>
      <c r="O15" s="39" t="s">
        <v>475</v>
      </c>
    </row>
    <row r="16" spans="1:16" ht="140.25" x14ac:dyDescent="0.2">
      <c r="A16" s="9" t="s">
        <v>5</v>
      </c>
      <c r="B16" s="32">
        <v>14</v>
      </c>
      <c r="C16" s="10">
        <v>11</v>
      </c>
      <c r="D16" s="15">
        <v>10000307</v>
      </c>
      <c r="E16" s="12" t="s">
        <v>17</v>
      </c>
      <c r="F16" s="12" t="s">
        <v>587</v>
      </c>
      <c r="G16" s="82" t="s">
        <v>133</v>
      </c>
      <c r="H16" s="39">
        <v>64769000</v>
      </c>
      <c r="I16" s="39">
        <v>64769000</v>
      </c>
      <c r="J16" s="39">
        <f t="shared" si="0"/>
        <v>3238450</v>
      </c>
      <c r="K16" s="39" t="s">
        <v>681</v>
      </c>
      <c r="L16" s="61" t="s">
        <v>684</v>
      </c>
      <c r="M16" s="61" t="s">
        <v>682</v>
      </c>
      <c r="N16" s="2" t="s">
        <v>132</v>
      </c>
      <c r="O16" s="39" t="s">
        <v>476</v>
      </c>
    </row>
    <row r="17" spans="1:15" ht="229.5" x14ac:dyDescent="0.2">
      <c r="A17" s="9" t="s">
        <v>5</v>
      </c>
      <c r="B17" s="32">
        <v>15</v>
      </c>
      <c r="C17" s="10">
        <v>12</v>
      </c>
      <c r="D17" s="15">
        <v>10000318</v>
      </c>
      <c r="E17" s="12" t="s">
        <v>19</v>
      </c>
      <c r="F17" s="12" t="s">
        <v>588</v>
      </c>
      <c r="G17" s="82" t="s">
        <v>134</v>
      </c>
      <c r="H17" s="39">
        <v>12797000</v>
      </c>
      <c r="I17" s="39">
        <v>12797000</v>
      </c>
      <c r="J17" s="39">
        <f t="shared" si="0"/>
        <v>639850</v>
      </c>
      <c r="K17" s="39" t="s">
        <v>681</v>
      </c>
      <c r="L17" s="61" t="s">
        <v>684</v>
      </c>
      <c r="M17" s="61" t="s">
        <v>682</v>
      </c>
      <c r="N17" s="2" t="s">
        <v>123</v>
      </c>
      <c r="O17" s="39" t="s">
        <v>348</v>
      </c>
    </row>
    <row r="18" spans="1:15" s="71" customFormat="1" ht="229.5" x14ac:dyDescent="0.2">
      <c r="A18" s="9" t="s">
        <v>5</v>
      </c>
      <c r="B18" s="32">
        <v>20</v>
      </c>
      <c r="C18" s="10">
        <v>13</v>
      </c>
      <c r="D18" s="15">
        <v>10000560</v>
      </c>
      <c r="E18" s="12" t="s">
        <v>20</v>
      </c>
      <c r="F18" s="12" t="s">
        <v>589</v>
      </c>
      <c r="G18" s="3" t="s">
        <v>135</v>
      </c>
      <c r="H18" s="39">
        <v>41904000</v>
      </c>
      <c r="I18" s="39">
        <v>41904000</v>
      </c>
      <c r="J18" s="39">
        <f t="shared" si="0"/>
        <v>2095200</v>
      </c>
      <c r="K18" s="39" t="s">
        <v>681</v>
      </c>
      <c r="L18" s="61" t="s">
        <v>684</v>
      </c>
      <c r="M18" s="61" t="s">
        <v>682</v>
      </c>
      <c r="N18" s="2" t="s">
        <v>136</v>
      </c>
      <c r="O18" s="70" t="s">
        <v>477</v>
      </c>
    </row>
    <row r="19" spans="1:15" s="71" customFormat="1" ht="102" x14ac:dyDescent="0.2">
      <c r="A19" s="9" t="s">
        <v>5</v>
      </c>
      <c r="B19" s="32">
        <v>21</v>
      </c>
      <c r="C19" s="10">
        <v>14</v>
      </c>
      <c r="D19" s="15">
        <v>10000561</v>
      </c>
      <c r="E19" s="12" t="s">
        <v>12</v>
      </c>
      <c r="F19" s="12" t="s">
        <v>590</v>
      </c>
      <c r="G19" s="3" t="s">
        <v>137</v>
      </c>
      <c r="H19" s="39">
        <v>22937000</v>
      </c>
      <c r="I19" s="39">
        <v>22937000</v>
      </c>
      <c r="J19" s="39">
        <f t="shared" si="0"/>
        <v>1146850</v>
      </c>
      <c r="K19" s="39" t="s">
        <v>681</v>
      </c>
      <c r="L19" s="61" t="s">
        <v>684</v>
      </c>
      <c r="M19" s="61" t="s">
        <v>682</v>
      </c>
      <c r="N19" s="2" t="s">
        <v>123</v>
      </c>
      <c r="O19" s="70" t="s">
        <v>354</v>
      </c>
    </row>
    <row r="20" spans="1:15" ht="89.25" x14ac:dyDescent="0.2">
      <c r="A20" s="9" t="s">
        <v>5</v>
      </c>
      <c r="B20" s="32">
        <v>22</v>
      </c>
      <c r="C20" s="10">
        <v>15</v>
      </c>
      <c r="D20" s="15">
        <v>10000021</v>
      </c>
      <c r="E20" s="12" t="s">
        <v>21</v>
      </c>
      <c r="F20" s="12" t="s">
        <v>370</v>
      </c>
      <c r="G20" s="82" t="s">
        <v>138</v>
      </c>
      <c r="H20" s="39">
        <v>10275000</v>
      </c>
      <c r="I20" s="39">
        <v>10275000</v>
      </c>
      <c r="J20" s="39">
        <f t="shared" si="0"/>
        <v>513750</v>
      </c>
      <c r="K20" s="39" t="s">
        <v>681</v>
      </c>
      <c r="L20" s="61" t="s">
        <v>684</v>
      </c>
      <c r="M20" s="61" t="s">
        <v>682</v>
      </c>
      <c r="N20" s="2" t="s">
        <v>123</v>
      </c>
      <c r="O20" s="39" t="s">
        <v>360</v>
      </c>
    </row>
    <row r="21" spans="1:15" ht="89.25" x14ac:dyDescent="0.2">
      <c r="A21" s="9" t="s">
        <v>5</v>
      </c>
      <c r="B21" s="32">
        <v>23</v>
      </c>
      <c r="C21" s="10">
        <v>16</v>
      </c>
      <c r="D21" s="15">
        <v>10000422</v>
      </c>
      <c r="E21" s="12" t="s">
        <v>12</v>
      </c>
      <c r="F21" s="12" t="s">
        <v>368</v>
      </c>
      <c r="G21" s="82" t="s">
        <v>139</v>
      </c>
      <c r="H21" s="39">
        <v>36505000</v>
      </c>
      <c r="I21" s="39">
        <v>36505000</v>
      </c>
      <c r="J21" s="39">
        <f t="shared" si="0"/>
        <v>1825250</v>
      </c>
      <c r="K21" s="39" t="s">
        <v>681</v>
      </c>
      <c r="L21" s="61" t="s">
        <v>684</v>
      </c>
      <c r="M21" s="61" t="s">
        <v>682</v>
      </c>
      <c r="N21" s="2" t="s">
        <v>123</v>
      </c>
      <c r="O21" s="39" t="s">
        <v>361</v>
      </c>
    </row>
    <row r="22" spans="1:15" ht="216.75" x14ac:dyDescent="0.2">
      <c r="A22" s="9" t="s">
        <v>5</v>
      </c>
      <c r="B22" s="32">
        <v>25</v>
      </c>
      <c r="C22" s="10">
        <v>17</v>
      </c>
      <c r="D22" s="15">
        <v>10000424</v>
      </c>
      <c r="E22" s="12" t="s">
        <v>18</v>
      </c>
      <c r="F22" s="83" t="s">
        <v>367</v>
      </c>
      <c r="G22" s="82" t="s">
        <v>140</v>
      </c>
      <c r="H22" s="39">
        <v>18525000</v>
      </c>
      <c r="I22" s="39">
        <v>18525000</v>
      </c>
      <c r="J22" s="39">
        <f t="shared" si="0"/>
        <v>926250</v>
      </c>
      <c r="K22" s="39" t="s">
        <v>681</v>
      </c>
      <c r="L22" s="61" t="s">
        <v>684</v>
      </c>
      <c r="M22" s="61" t="s">
        <v>682</v>
      </c>
      <c r="N22" s="2" t="s">
        <v>123</v>
      </c>
      <c r="O22" s="39" t="s">
        <v>480</v>
      </c>
    </row>
    <row r="23" spans="1:15" ht="89.25" x14ac:dyDescent="0.2">
      <c r="A23" s="9" t="s">
        <v>5</v>
      </c>
      <c r="B23" s="32">
        <v>26</v>
      </c>
      <c r="C23" s="10">
        <v>18</v>
      </c>
      <c r="D23" s="15">
        <v>10000427</v>
      </c>
      <c r="E23" s="12" t="s">
        <v>12</v>
      </c>
      <c r="F23" s="12" t="s">
        <v>598</v>
      </c>
      <c r="G23" s="82" t="s">
        <v>141</v>
      </c>
      <c r="H23" s="39">
        <v>15700000</v>
      </c>
      <c r="I23" s="39">
        <v>15700000</v>
      </c>
      <c r="J23" s="39">
        <f t="shared" si="0"/>
        <v>785000</v>
      </c>
      <c r="K23" s="39" t="s">
        <v>681</v>
      </c>
      <c r="L23" s="61" t="s">
        <v>684</v>
      </c>
      <c r="M23" s="61" t="s">
        <v>682</v>
      </c>
      <c r="N23" s="2" t="s">
        <v>123</v>
      </c>
      <c r="O23" s="39" t="s">
        <v>481</v>
      </c>
    </row>
    <row r="24" spans="1:15" ht="229.5" x14ac:dyDescent="0.2">
      <c r="A24" s="9" t="s">
        <v>5</v>
      </c>
      <c r="B24" s="32">
        <v>27</v>
      </c>
      <c r="C24" s="10">
        <v>19</v>
      </c>
      <c r="D24" s="15">
        <v>10000428</v>
      </c>
      <c r="E24" s="12" t="s">
        <v>20</v>
      </c>
      <c r="F24" s="12" t="s">
        <v>599</v>
      </c>
      <c r="G24" s="82" t="s">
        <v>142</v>
      </c>
      <c r="H24" s="39">
        <v>20062000</v>
      </c>
      <c r="I24" s="39">
        <v>20062000</v>
      </c>
      <c r="J24" s="39">
        <f t="shared" si="0"/>
        <v>1003100</v>
      </c>
      <c r="K24" s="39" t="s">
        <v>681</v>
      </c>
      <c r="L24" s="61" t="s">
        <v>684</v>
      </c>
      <c r="M24" s="61" t="s">
        <v>682</v>
      </c>
      <c r="N24" s="2" t="s">
        <v>121</v>
      </c>
      <c r="O24" s="39" t="s">
        <v>482</v>
      </c>
    </row>
    <row r="25" spans="1:15" s="71" customFormat="1" ht="216.75" x14ac:dyDescent="0.2">
      <c r="A25" s="9" t="s">
        <v>5</v>
      </c>
      <c r="B25" s="32">
        <v>28</v>
      </c>
      <c r="C25" s="10">
        <v>20</v>
      </c>
      <c r="D25" s="15">
        <v>10000432</v>
      </c>
      <c r="E25" s="12" t="s">
        <v>17</v>
      </c>
      <c r="F25" s="12" t="s">
        <v>600</v>
      </c>
      <c r="G25" s="3" t="s">
        <v>143</v>
      </c>
      <c r="H25" s="39">
        <v>19680000</v>
      </c>
      <c r="I25" s="39">
        <v>19680000</v>
      </c>
      <c r="J25" s="39">
        <f t="shared" si="0"/>
        <v>984000</v>
      </c>
      <c r="K25" s="39" t="s">
        <v>681</v>
      </c>
      <c r="L25" s="61" t="s">
        <v>684</v>
      </c>
      <c r="M25" s="61" t="s">
        <v>682</v>
      </c>
      <c r="N25" s="2" t="s">
        <v>123</v>
      </c>
      <c r="O25" s="70" t="s">
        <v>483</v>
      </c>
    </row>
    <row r="26" spans="1:15" ht="89.25" x14ac:dyDescent="0.2">
      <c r="A26" s="9" t="s">
        <v>5</v>
      </c>
      <c r="B26" s="32">
        <v>29</v>
      </c>
      <c r="C26" s="10">
        <v>21</v>
      </c>
      <c r="D26" s="15">
        <v>10000434</v>
      </c>
      <c r="E26" s="12" t="s">
        <v>12</v>
      </c>
      <c r="F26" s="12" t="s">
        <v>364</v>
      </c>
      <c r="G26" s="82" t="s">
        <v>144</v>
      </c>
      <c r="H26" s="39">
        <v>1900000</v>
      </c>
      <c r="I26" s="39">
        <v>1900000</v>
      </c>
      <c r="J26" s="39">
        <f t="shared" si="0"/>
        <v>95000</v>
      </c>
      <c r="K26" s="39" t="s">
        <v>681</v>
      </c>
      <c r="L26" s="61" t="s">
        <v>684</v>
      </c>
      <c r="M26" s="61" t="s">
        <v>682</v>
      </c>
      <c r="N26" s="2" t="s">
        <v>123</v>
      </c>
      <c r="O26" s="39" t="s">
        <v>355</v>
      </c>
    </row>
    <row r="27" spans="1:15" ht="89.25" x14ac:dyDescent="0.2">
      <c r="A27" s="9" t="s">
        <v>5</v>
      </c>
      <c r="B27" s="32">
        <v>30</v>
      </c>
      <c r="C27" s="10">
        <v>22</v>
      </c>
      <c r="D27" s="15">
        <v>10000435</v>
      </c>
      <c r="E27" s="12" t="s">
        <v>12</v>
      </c>
      <c r="F27" s="82" t="s">
        <v>365</v>
      </c>
      <c r="G27" s="82" t="s">
        <v>145</v>
      </c>
      <c r="H27" s="39">
        <v>2494000</v>
      </c>
      <c r="I27" s="39">
        <v>2494000</v>
      </c>
      <c r="J27" s="39">
        <f t="shared" si="0"/>
        <v>124700</v>
      </c>
      <c r="K27" s="39" t="s">
        <v>681</v>
      </c>
      <c r="L27" s="61" t="s">
        <v>684</v>
      </c>
      <c r="M27" s="61" t="s">
        <v>682</v>
      </c>
      <c r="N27" s="2" t="s">
        <v>123</v>
      </c>
      <c r="O27" s="39" t="s">
        <v>356</v>
      </c>
    </row>
    <row r="28" spans="1:15" ht="76.5" x14ac:dyDescent="0.2">
      <c r="A28" s="9" t="s">
        <v>5</v>
      </c>
      <c r="B28" s="32">
        <v>32</v>
      </c>
      <c r="C28" s="10">
        <v>23</v>
      </c>
      <c r="D28" s="15">
        <v>10000440</v>
      </c>
      <c r="E28" s="12" t="s">
        <v>12</v>
      </c>
      <c r="F28" s="12" t="s">
        <v>602</v>
      </c>
      <c r="G28" s="82" t="s">
        <v>146</v>
      </c>
      <c r="H28" s="39">
        <v>16038000</v>
      </c>
      <c r="I28" s="39">
        <v>16038000</v>
      </c>
      <c r="J28" s="39">
        <f t="shared" si="0"/>
        <v>801900</v>
      </c>
      <c r="K28" s="39" t="s">
        <v>681</v>
      </c>
      <c r="L28" s="61" t="s">
        <v>684</v>
      </c>
      <c r="M28" s="61" t="s">
        <v>682</v>
      </c>
      <c r="N28" s="2" t="s">
        <v>123</v>
      </c>
      <c r="O28" s="39" t="s">
        <v>362</v>
      </c>
    </row>
    <row r="29" spans="1:15" ht="89.25" x14ac:dyDescent="0.2">
      <c r="A29" s="9" t="s">
        <v>5</v>
      </c>
      <c r="B29" s="32">
        <v>33</v>
      </c>
      <c r="C29" s="10">
        <v>24</v>
      </c>
      <c r="D29" s="15">
        <v>10000441</v>
      </c>
      <c r="E29" s="12" t="s">
        <v>12</v>
      </c>
      <c r="F29" s="12" t="s">
        <v>601</v>
      </c>
      <c r="G29" s="82" t="s">
        <v>147</v>
      </c>
      <c r="H29" s="39">
        <v>16289000</v>
      </c>
      <c r="I29" s="39">
        <v>16289000</v>
      </c>
      <c r="J29" s="39">
        <f t="shared" si="0"/>
        <v>814450</v>
      </c>
      <c r="K29" s="39" t="s">
        <v>681</v>
      </c>
      <c r="L29" s="61" t="s">
        <v>684</v>
      </c>
      <c r="M29" s="61" t="s">
        <v>682</v>
      </c>
      <c r="N29" s="2" t="s">
        <v>123</v>
      </c>
      <c r="O29" s="39" t="s">
        <v>484</v>
      </c>
    </row>
    <row r="30" spans="1:15" ht="89.25" x14ac:dyDescent="0.2">
      <c r="A30" s="9" t="s">
        <v>5</v>
      </c>
      <c r="B30" s="32">
        <v>34</v>
      </c>
      <c r="C30" s="10">
        <v>25</v>
      </c>
      <c r="D30" s="15">
        <v>10000442</v>
      </c>
      <c r="E30" s="12" t="s">
        <v>12</v>
      </c>
      <c r="F30" s="12" t="s">
        <v>601</v>
      </c>
      <c r="G30" s="82" t="s">
        <v>148</v>
      </c>
      <c r="H30" s="39">
        <v>16289000</v>
      </c>
      <c r="I30" s="39">
        <v>16289000</v>
      </c>
      <c r="J30" s="39">
        <f t="shared" si="0"/>
        <v>814450</v>
      </c>
      <c r="K30" s="39" t="s">
        <v>681</v>
      </c>
      <c r="L30" s="61" t="s">
        <v>684</v>
      </c>
      <c r="M30" s="61" t="s">
        <v>682</v>
      </c>
      <c r="N30" s="2" t="s">
        <v>123</v>
      </c>
      <c r="O30" s="39" t="s">
        <v>485</v>
      </c>
    </row>
    <row r="31" spans="1:15" ht="89.25" x14ac:dyDescent="0.2">
      <c r="A31" s="9" t="s">
        <v>5</v>
      </c>
      <c r="B31" s="32">
        <v>35</v>
      </c>
      <c r="C31" s="10">
        <v>26</v>
      </c>
      <c r="D31" s="15">
        <v>10000443</v>
      </c>
      <c r="E31" s="12" t="s">
        <v>12</v>
      </c>
      <c r="F31" s="12" t="s">
        <v>604</v>
      </c>
      <c r="G31" s="82" t="s">
        <v>149</v>
      </c>
      <c r="H31" s="39">
        <v>16289000</v>
      </c>
      <c r="I31" s="39">
        <v>16289000</v>
      </c>
      <c r="J31" s="39">
        <f t="shared" si="0"/>
        <v>814450</v>
      </c>
      <c r="K31" s="39" t="s">
        <v>681</v>
      </c>
      <c r="L31" s="61" t="s">
        <v>684</v>
      </c>
      <c r="M31" s="61" t="s">
        <v>682</v>
      </c>
      <c r="N31" s="2" t="s">
        <v>123</v>
      </c>
      <c r="O31" s="39" t="s">
        <v>486</v>
      </c>
    </row>
    <row r="32" spans="1:15" ht="89.25" x14ac:dyDescent="0.2">
      <c r="A32" s="9" t="s">
        <v>5</v>
      </c>
      <c r="B32" s="32">
        <v>36</v>
      </c>
      <c r="C32" s="10">
        <v>27</v>
      </c>
      <c r="D32" s="15">
        <v>10000444</v>
      </c>
      <c r="E32" s="12" t="s">
        <v>12</v>
      </c>
      <c r="F32" s="12" t="s">
        <v>605</v>
      </c>
      <c r="G32" s="82" t="s">
        <v>150</v>
      </c>
      <c r="H32" s="39">
        <v>16289000</v>
      </c>
      <c r="I32" s="39">
        <v>16289000</v>
      </c>
      <c r="J32" s="39">
        <f t="shared" si="0"/>
        <v>814450</v>
      </c>
      <c r="K32" s="39" t="s">
        <v>681</v>
      </c>
      <c r="L32" s="61" t="s">
        <v>684</v>
      </c>
      <c r="M32" s="61" t="s">
        <v>682</v>
      </c>
      <c r="N32" s="2" t="s">
        <v>123</v>
      </c>
      <c r="O32" s="39" t="s">
        <v>487</v>
      </c>
    </row>
    <row r="33" spans="1:16" ht="76.5" x14ac:dyDescent="0.2">
      <c r="A33" s="9" t="s">
        <v>5</v>
      </c>
      <c r="B33" s="32">
        <v>37</v>
      </c>
      <c r="C33" s="10">
        <v>28</v>
      </c>
      <c r="D33" s="15">
        <v>10000445</v>
      </c>
      <c r="E33" s="12" t="s">
        <v>12</v>
      </c>
      <c r="F33" s="12" t="s">
        <v>603</v>
      </c>
      <c r="G33" s="82" t="s">
        <v>151</v>
      </c>
      <c r="H33" s="39">
        <v>20108000</v>
      </c>
      <c r="I33" s="39">
        <v>20108000</v>
      </c>
      <c r="J33" s="39">
        <f t="shared" si="0"/>
        <v>1005400</v>
      </c>
      <c r="K33" s="39" t="s">
        <v>681</v>
      </c>
      <c r="L33" s="61" t="s">
        <v>684</v>
      </c>
      <c r="M33" s="61" t="s">
        <v>682</v>
      </c>
      <c r="N33" s="2" t="s">
        <v>123</v>
      </c>
      <c r="O33" s="39" t="s">
        <v>488</v>
      </c>
    </row>
    <row r="34" spans="1:16" ht="76.5" x14ac:dyDescent="0.2">
      <c r="A34" s="9" t="s">
        <v>5</v>
      </c>
      <c r="B34" s="32">
        <v>38</v>
      </c>
      <c r="C34" s="10">
        <v>29</v>
      </c>
      <c r="D34" s="15">
        <v>10000446</v>
      </c>
      <c r="E34" s="12" t="s">
        <v>12</v>
      </c>
      <c r="F34" s="12" t="s">
        <v>603</v>
      </c>
      <c r="G34" s="82" t="s">
        <v>152</v>
      </c>
      <c r="H34" s="39">
        <v>20108000</v>
      </c>
      <c r="I34" s="39">
        <v>20108000</v>
      </c>
      <c r="J34" s="39">
        <f t="shared" si="0"/>
        <v>1005400</v>
      </c>
      <c r="K34" s="39" t="s">
        <v>681</v>
      </c>
      <c r="L34" s="61" t="s">
        <v>684</v>
      </c>
      <c r="M34" s="61" t="s">
        <v>682</v>
      </c>
      <c r="N34" s="2" t="s">
        <v>123</v>
      </c>
      <c r="O34" s="39" t="s">
        <v>489</v>
      </c>
    </row>
    <row r="35" spans="1:16" ht="165.75" x14ac:dyDescent="0.2">
      <c r="A35" s="9" t="s">
        <v>5</v>
      </c>
      <c r="B35" s="32">
        <v>39</v>
      </c>
      <c r="C35" s="10">
        <v>30</v>
      </c>
      <c r="D35" s="15" t="s">
        <v>22</v>
      </c>
      <c r="E35" s="12" t="s">
        <v>23</v>
      </c>
      <c r="F35" s="82" t="s">
        <v>366</v>
      </c>
      <c r="G35" s="82" t="s">
        <v>153</v>
      </c>
      <c r="H35" s="39">
        <v>6655000</v>
      </c>
      <c r="I35" s="39">
        <v>6655000</v>
      </c>
      <c r="J35" s="39">
        <f t="shared" si="0"/>
        <v>332750</v>
      </c>
      <c r="K35" s="39" t="s">
        <v>681</v>
      </c>
      <c r="L35" s="61" t="s">
        <v>684</v>
      </c>
      <c r="M35" s="61" t="s">
        <v>682</v>
      </c>
      <c r="N35" s="2" t="s">
        <v>121</v>
      </c>
      <c r="O35" s="39" t="s">
        <v>357</v>
      </c>
    </row>
    <row r="36" spans="1:16" ht="191.25" x14ac:dyDescent="0.2">
      <c r="A36" s="9" t="s">
        <v>5</v>
      </c>
      <c r="B36" s="32">
        <v>40</v>
      </c>
      <c r="C36" s="10">
        <v>31</v>
      </c>
      <c r="D36" s="15" t="s">
        <v>24</v>
      </c>
      <c r="E36" s="12" t="s">
        <v>11</v>
      </c>
      <c r="F36" s="12" t="s">
        <v>606</v>
      </c>
      <c r="G36" s="82" t="s">
        <v>154</v>
      </c>
      <c r="H36" s="39">
        <v>10429000</v>
      </c>
      <c r="I36" s="39">
        <v>10429000</v>
      </c>
      <c r="J36" s="39">
        <f t="shared" si="0"/>
        <v>521450</v>
      </c>
      <c r="K36" s="39" t="s">
        <v>681</v>
      </c>
      <c r="L36" s="61" t="s">
        <v>684</v>
      </c>
      <c r="M36" s="61" t="s">
        <v>682</v>
      </c>
      <c r="N36" s="2" t="s">
        <v>123</v>
      </c>
      <c r="O36" s="39" t="s">
        <v>358</v>
      </c>
    </row>
    <row r="37" spans="1:16" ht="89.25" x14ac:dyDescent="0.2">
      <c r="A37" s="9" t="s">
        <v>5</v>
      </c>
      <c r="B37" s="32">
        <v>41</v>
      </c>
      <c r="C37" s="10">
        <v>32</v>
      </c>
      <c r="D37" s="15">
        <v>10000449</v>
      </c>
      <c r="E37" s="12" t="s">
        <v>12</v>
      </c>
      <c r="F37" s="12" t="s">
        <v>607</v>
      </c>
      <c r="G37" s="82" t="s">
        <v>155</v>
      </c>
      <c r="H37" s="39">
        <v>20800000</v>
      </c>
      <c r="I37" s="39">
        <v>20800000</v>
      </c>
      <c r="J37" s="39">
        <f t="shared" si="0"/>
        <v>1040000</v>
      </c>
      <c r="K37" s="39" t="s">
        <v>681</v>
      </c>
      <c r="L37" s="61" t="s">
        <v>684</v>
      </c>
      <c r="M37" s="61" t="s">
        <v>682</v>
      </c>
      <c r="N37" s="2" t="s">
        <v>123</v>
      </c>
      <c r="O37" s="39" t="s">
        <v>363</v>
      </c>
    </row>
    <row r="38" spans="1:16" ht="89.25" x14ac:dyDescent="0.2">
      <c r="A38" s="9" t="s">
        <v>5</v>
      </c>
      <c r="B38" s="32">
        <v>42</v>
      </c>
      <c r="C38" s="10">
        <v>33</v>
      </c>
      <c r="D38" s="15">
        <v>10000465</v>
      </c>
      <c r="E38" s="12" t="s">
        <v>12</v>
      </c>
      <c r="F38" s="12" t="s">
        <v>608</v>
      </c>
      <c r="G38" s="82" t="s">
        <v>156</v>
      </c>
      <c r="H38" s="39">
        <v>2289000</v>
      </c>
      <c r="I38" s="39">
        <v>2289000</v>
      </c>
      <c r="J38" s="39">
        <f t="shared" si="0"/>
        <v>114450</v>
      </c>
      <c r="K38" s="39" t="s">
        <v>681</v>
      </c>
      <c r="L38" s="61" t="s">
        <v>684</v>
      </c>
      <c r="M38" s="61" t="s">
        <v>682</v>
      </c>
      <c r="N38" s="2" t="s">
        <v>123</v>
      </c>
      <c r="O38" s="39" t="s">
        <v>501</v>
      </c>
    </row>
    <row r="39" spans="1:16" ht="267.75" x14ac:dyDescent="0.2">
      <c r="A39" s="9" t="s">
        <v>5</v>
      </c>
      <c r="B39" s="32">
        <v>45</v>
      </c>
      <c r="C39" s="10">
        <v>34</v>
      </c>
      <c r="D39" s="15">
        <v>10000173</v>
      </c>
      <c r="E39" s="12" t="s">
        <v>25</v>
      </c>
      <c r="F39" s="12" t="s">
        <v>609</v>
      </c>
      <c r="G39" s="82" t="s">
        <v>157</v>
      </c>
      <c r="H39" s="39">
        <v>16806000</v>
      </c>
      <c r="I39" s="39">
        <v>16806000</v>
      </c>
      <c r="J39" s="39">
        <f t="shared" si="0"/>
        <v>840300</v>
      </c>
      <c r="K39" s="39" t="s">
        <v>681</v>
      </c>
      <c r="L39" s="61" t="s">
        <v>684</v>
      </c>
      <c r="M39" s="61" t="s">
        <v>682</v>
      </c>
      <c r="N39" s="2" t="s">
        <v>121</v>
      </c>
      <c r="O39" s="39" t="s">
        <v>359</v>
      </c>
    </row>
    <row r="40" spans="1:16" ht="229.5" x14ac:dyDescent="0.2">
      <c r="A40" s="9" t="s">
        <v>5</v>
      </c>
      <c r="B40" s="32">
        <v>46</v>
      </c>
      <c r="C40" s="10">
        <v>35</v>
      </c>
      <c r="D40" s="15">
        <v>10000175</v>
      </c>
      <c r="E40" s="12" t="s">
        <v>20</v>
      </c>
      <c r="F40" s="12" t="s">
        <v>610</v>
      </c>
      <c r="G40" s="82" t="s">
        <v>158</v>
      </c>
      <c r="H40" s="39">
        <v>19458000</v>
      </c>
      <c r="I40" s="39">
        <v>19458000</v>
      </c>
      <c r="J40" s="39">
        <f t="shared" si="0"/>
        <v>972900</v>
      </c>
      <c r="K40" s="39" t="s">
        <v>681</v>
      </c>
      <c r="L40" s="61" t="s">
        <v>684</v>
      </c>
      <c r="M40" s="61" t="s">
        <v>682</v>
      </c>
      <c r="N40" s="2" t="s">
        <v>121</v>
      </c>
      <c r="O40" s="39" t="s">
        <v>540</v>
      </c>
    </row>
    <row r="41" spans="1:16" s="71" customFormat="1" ht="76.5" x14ac:dyDescent="0.2">
      <c r="A41" s="9" t="s">
        <v>5</v>
      </c>
      <c r="B41" s="32">
        <v>51</v>
      </c>
      <c r="C41" s="10">
        <v>36</v>
      </c>
      <c r="D41" s="15">
        <v>10000553</v>
      </c>
      <c r="E41" s="12" t="s">
        <v>26</v>
      </c>
      <c r="F41" s="12" t="s">
        <v>611</v>
      </c>
      <c r="G41" s="3" t="s">
        <v>159</v>
      </c>
      <c r="H41" s="39">
        <v>15572000</v>
      </c>
      <c r="I41" s="39">
        <v>15572000</v>
      </c>
      <c r="J41" s="39">
        <f t="shared" si="0"/>
        <v>778600</v>
      </c>
      <c r="K41" s="39" t="s">
        <v>681</v>
      </c>
      <c r="L41" s="61" t="s">
        <v>684</v>
      </c>
      <c r="M41" s="61" t="s">
        <v>682</v>
      </c>
      <c r="N41" s="2" t="s">
        <v>123</v>
      </c>
      <c r="O41" s="70" t="s">
        <v>541</v>
      </c>
    </row>
    <row r="42" spans="1:16" ht="76.5" x14ac:dyDescent="0.2">
      <c r="A42" s="9" t="s">
        <v>5</v>
      </c>
      <c r="B42" s="32">
        <v>52</v>
      </c>
      <c r="C42" s="10">
        <v>37</v>
      </c>
      <c r="D42" s="15">
        <v>10000554</v>
      </c>
      <c r="E42" s="12" t="s">
        <v>27</v>
      </c>
      <c r="F42" s="12" t="s">
        <v>612</v>
      </c>
      <c r="G42" s="82" t="s">
        <v>160</v>
      </c>
      <c r="H42" s="39">
        <v>36005000</v>
      </c>
      <c r="I42" s="39">
        <v>36005000</v>
      </c>
      <c r="J42" s="39">
        <f t="shared" si="0"/>
        <v>1800250</v>
      </c>
      <c r="K42" s="39" t="s">
        <v>681</v>
      </c>
      <c r="L42" s="61" t="s">
        <v>684</v>
      </c>
      <c r="M42" s="61" t="s">
        <v>682</v>
      </c>
      <c r="N42" s="2" t="s">
        <v>123</v>
      </c>
      <c r="O42" s="39" t="s">
        <v>542</v>
      </c>
    </row>
    <row r="43" spans="1:16" s="16" customFormat="1" ht="111" customHeight="1" x14ac:dyDescent="0.2">
      <c r="A43" s="1" t="s">
        <v>91</v>
      </c>
      <c r="B43" s="76">
        <v>780</v>
      </c>
      <c r="C43" s="10">
        <v>38</v>
      </c>
      <c r="D43" s="75" t="s">
        <v>573</v>
      </c>
      <c r="E43" s="59" t="s">
        <v>574</v>
      </c>
      <c r="F43" s="3" t="s">
        <v>591</v>
      </c>
      <c r="G43" s="33" t="s">
        <v>161</v>
      </c>
      <c r="H43" s="34">
        <v>679605059</v>
      </c>
      <c r="I43" s="34">
        <v>679605059</v>
      </c>
      <c r="J43" s="39">
        <f t="shared" si="0"/>
        <v>33980252.950000003</v>
      </c>
      <c r="K43" s="39" t="s">
        <v>681</v>
      </c>
      <c r="L43" s="61" t="s">
        <v>684</v>
      </c>
      <c r="M43" s="61" t="s">
        <v>682</v>
      </c>
      <c r="N43" s="1" t="s">
        <v>162</v>
      </c>
      <c r="O43" s="39" t="s">
        <v>341</v>
      </c>
      <c r="P43" s="23" t="s">
        <v>683</v>
      </c>
    </row>
    <row r="44" spans="1:16" s="16" customFormat="1" ht="409.5" x14ac:dyDescent="0.2">
      <c r="A44" s="74" t="s">
        <v>89</v>
      </c>
      <c r="B44" s="76">
        <v>781</v>
      </c>
      <c r="C44" s="10">
        <v>39</v>
      </c>
      <c r="D44" s="75" t="s">
        <v>575</v>
      </c>
      <c r="E44" s="60" t="s">
        <v>576</v>
      </c>
      <c r="F44" s="3" t="s">
        <v>591</v>
      </c>
      <c r="G44" s="33" t="s">
        <v>163</v>
      </c>
      <c r="H44" s="62">
        <v>483649160</v>
      </c>
      <c r="I44" s="62">
        <v>483649160</v>
      </c>
      <c r="J44" s="39">
        <f t="shared" si="0"/>
        <v>24182458</v>
      </c>
      <c r="K44" s="39" t="s">
        <v>681</v>
      </c>
      <c r="L44" s="61" t="s">
        <v>684</v>
      </c>
      <c r="M44" s="61" t="s">
        <v>682</v>
      </c>
      <c r="N44" s="1" t="s">
        <v>119</v>
      </c>
      <c r="O44" s="61" t="s">
        <v>577</v>
      </c>
      <c r="P44" s="23" t="s">
        <v>683</v>
      </c>
    </row>
    <row r="45" spans="1:16" s="72" customFormat="1" ht="357" x14ac:dyDescent="0.2">
      <c r="A45" s="1" t="s">
        <v>91</v>
      </c>
      <c r="B45" s="76">
        <v>782</v>
      </c>
      <c r="C45" s="10">
        <v>40</v>
      </c>
      <c r="D45" s="54" t="s">
        <v>570</v>
      </c>
      <c r="E45" s="12" t="s">
        <v>11</v>
      </c>
      <c r="F45" s="3" t="s">
        <v>592</v>
      </c>
      <c r="G45" s="33" t="s">
        <v>164</v>
      </c>
      <c r="H45" s="39">
        <v>109740000</v>
      </c>
      <c r="I45" s="39">
        <v>109740000</v>
      </c>
      <c r="J45" s="39">
        <f t="shared" si="0"/>
        <v>5487000</v>
      </c>
      <c r="K45" s="39" t="s">
        <v>681</v>
      </c>
      <c r="L45" s="61" t="s">
        <v>684</v>
      </c>
      <c r="M45" s="61" t="s">
        <v>682</v>
      </c>
      <c r="N45" s="1" t="s">
        <v>165</v>
      </c>
      <c r="O45" s="70" t="s">
        <v>349</v>
      </c>
    </row>
    <row r="46" spans="1:16" s="16" customFormat="1" ht="357" x14ac:dyDescent="0.2">
      <c r="A46" s="73" t="s">
        <v>91</v>
      </c>
      <c r="B46" s="76">
        <v>783</v>
      </c>
      <c r="C46" s="10">
        <v>41</v>
      </c>
      <c r="D46" s="54">
        <v>10000313</v>
      </c>
      <c r="E46" s="33" t="s">
        <v>17</v>
      </c>
      <c r="F46" s="12" t="s">
        <v>593</v>
      </c>
      <c r="G46" s="33" t="s">
        <v>166</v>
      </c>
      <c r="H46" s="39">
        <v>28037000</v>
      </c>
      <c r="I46" s="39">
        <v>28037000</v>
      </c>
      <c r="J46" s="39">
        <f t="shared" si="0"/>
        <v>1401850</v>
      </c>
      <c r="K46" s="39" t="s">
        <v>681</v>
      </c>
      <c r="L46" s="61" t="s">
        <v>684</v>
      </c>
      <c r="M46" s="61" t="s">
        <v>682</v>
      </c>
      <c r="N46" s="1" t="s">
        <v>165</v>
      </c>
      <c r="O46" s="39" t="s">
        <v>478</v>
      </c>
    </row>
    <row r="47" spans="1:16" s="16" customFormat="1" ht="216.75" x14ac:dyDescent="0.2">
      <c r="A47" s="73" t="s">
        <v>89</v>
      </c>
      <c r="B47" s="76">
        <v>784</v>
      </c>
      <c r="C47" s="10">
        <v>42</v>
      </c>
      <c r="D47" s="54">
        <v>10000333</v>
      </c>
      <c r="E47" s="33" t="s">
        <v>19</v>
      </c>
      <c r="F47" s="12" t="s">
        <v>594</v>
      </c>
      <c r="G47" s="33" t="s">
        <v>167</v>
      </c>
      <c r="H47" s="39">
        <v>18419000</v>
      </c>
      <c r="I47" s="39">
        <v>18419000</v>
      </c>
      <c r="J47" s="39">
        <f t="shared" si="0"/>
        <v>920950</v>
      </c>
      <c r="K47" s="39" t="s">
        <v>681</v>
      </c>
      <c r="L47" s="61" t="s">
        <v>684</v>
      </c>
      <c r="M47" s="61" t="s">
        <v>682</v>
      </c>
      <c r="N47" s="1" t="s">
        <v>165</v>
      </c>
      <c r="O47" s="39" t="s">
        <v>479</v>
      </c>
    </row>
    <row r="48" spans="1:16" s="16" customFormat="1" ht="43.5" customHeight="1" x14ac:dyDescent="0.2">
      <c r="A48" s="73" t="s">
        <v>89</v>
      </c>
      <c r="B48" s="76">
        <v>817</v>
      </c>
      <c r="C48" s="10">
        <v>43</v>
      </c>
      <c r="D48" s="54" t="s">
        <v>571</v>
      </c>
      <c r="E48" s="12" t="s">
        <v>11</v>
      </c>
      <c r="F48" s="84" t="s">
        <v>369</v>
      </c>
      <c r="G48" s="56" t="s">
        <v>597</v>
      </c>
      <c r="H48" s="39">
        <v>43668000</v>
      </c>
      <c r="I48" s="39">
        <v>43668000</v>
      </c>
      <c r="J48" s="39">
        <f t="shared" si="0"/>
        <v>2183400</v>
      </c>
      <c r="K48" s="39" t="s">
        <v>681</v>
      </c>
      <c r="L48" s="61" t="s">
        <v>684</v>
      </c>
      <c r="M48" s="61" t="s">
        <v>682</v>
      </c>
      <c r="N48" s="57" t="s">
        <v>121</v>
      </c>
      <c r="O48" s="39" t="s">
        <v>350</v>
      </c>
    </row>
    <row r="49" spans="1:15" s="72" customFormat="1" ht="50.25" customHeight="1" x14ac:dyDescent="0.2">
      <c r="A49" s="73" t="s">
        <v>89</v>
      </c>
      <c r="B49" s="76">
        <v>818</v>
      </c>
      <c r="C49" s="10">
        <v>44</v>
      </c>
      <c r="D49" s="54" t="s">
        <v>572</v>
      </c>
      <c r="E49" s="12" t="s">
        <v>11</v>
      </c>
      <c r="F49" s="3" t="s">
        <v>595</v>
      </c>
      <c r="G49" s="33" t="s">
        <v>596</v>
      </c>
      <c r="H49" s="39">
        <v>53071000</v>
      </c>
      <c r="I49" s="39">
        <v>53071000</v>
      </c>
      <c r="J49" s="39">
        <f t="shared" si="0"/>
        <v>2653550</v>
      </c>
      <c r="K49" s="39" t="s">
        <v>681</v>
      </c>
      <c r="L49" s="61" t="s">
        <v>684</v>
      </c>
      <c r="M49" s="61" t="s">
        <v>682</v>
      </c>
      <c r="N49" s="34" t="s">
        <v>121</v>
      </c>
      <c r="O49" s="70" t="s">
        <v>351</v>
      </c>
    </row>
    <row r="50" spans="1:15" x14ac:dyDescent="0.2">
      <c r="A50" s="17" t="s">
        <v>876</v>
      </c>
      <c r="B50" s="35"/>
      <c r="C50" s="18"/>
      <c r="D50" s="19"/>
      <c r="E50" s="20"/>
      <c r="F50" s="20"/>
      <c r="G50" s="87"/>
      <c r="H50" s="36"/>
      <c r="I50" s="36"/>
      <c r="J50" s="36"/>
      <c r="K50" s="36"/>
      <c r="L50" s="36"/>
      <c r="M50" s="36"/>
      <c r="N50" s="58"/>
      <c r="O50" s="36"/>
    </row>
    <row r="51" spans="1:15" ht="102" x14ac:dyDescent="0.2">
      <c r="A51" s="9" t="s">
        <v>110</v>
      </c>
      <c r="B51" s="32">
        <v>325</v>
      </c>
      <c r="C51" s="13">
        <v>45</v>
      </c>
      <c r="D51" s="15">
        <v>10000504</v>
      </c>
      <c r="E51" s="12" t="s">
        <v>28</v>
      </c>
      <c r="F51" s="82" t="s">
        <v>375</v>
      </c>
      <c r="G51" s="88" t="s">
        <v>168</v>
      </c>
      <c r="H51" s="39">
        <v>14968000</v>
      </c>
      <c r="I51" s="39">
        <v>14968000</v>
      </c>
      <c r="J51" s="39">
        <f t="shared" si="0"/>
        <v>748400</v>
      </c>
      <c r="K51" s="39" t="s">
        <v>681</v>
      </c>
      <c r="L51" s="61" t="s">
        <v>684</v>
      </c>
      <c r="M51" s="61" t="s">
        <v>682</v>
      </c>
      <c r="N51" s="2" t="s">
        <v>123</v>
      </c>
      <c r="O51" s="39" t="s">
        <v>374</v>
      </c>
    </row>
    <row r="52" spans="1:15" ht="102" x14ac:dyDescent="0.2">
      <c r="A52" s="9" t="s">
        <v>110</v>
      </c>
      <c r="B52" s="32">
        <v>326</v>
      </c>
      <c r="C52" s="13">
        <v>46</v>
      </c>
      <c r="D52" s="15">
        <v>10000505</v>
      </c>
      <c r="E52" s="12" t="s">
        <v>29</v>
      </c>
      <c r="F52" s="82" t="s">
        <v>376</v>
      </c>
      <c r="G52" s="82" t="s">
        <v>169</v>
      </c>
      <c r="H52" s="39">
        <v>16129000</v>
      </c>
      <c r="I52" s="39">
        <v>16129000</v>
      </c>
      <c r="J52" s="39">
        <f t="shared" si="0"/>
        <v>806450</v>
      </c>
      <c r="K52" s="39" t="s">
        <v>681</v>
      </c>
      <c r="L52" s="61" t="s">
        <v>684</v>
      </c>
      <c r="M52" s="61" t="s">
        <v>682</v>
      </c>
      <c r="N52" s="2" t="s">
        <v>123</v>
      </c>
      <c r="O52" s="39" t="s">
        <v>377</v>
      </c>
    </row>
    <row r="53" spans="1:15" ht="114.75" x14ac:dyDescent="0.2">
      <c r="A53" s="9" t="s">
        <v>110</v>
      </c>
      <c r="B53" s="32">
        <v>327</v>
      </c>
      <c r="C53" s="13">
        <v>47</v>
      </c>
      <c r="D53" s="15">
        <v>10000506</v>
      </c>
      <c r="E53" s="12" t="s">
        <v>30</v>
      </c>
      <c r="F53" s="82" t="s">
        <v>417</v>
      </c>
      <c r="G53" s="82" t="s">
        <v>170</v>
      </c>
      <c r="H53" s="39">
        <v>16134000</v>
      </c>
      <c r="I53" s="39">
        <v>16134000</v>
      </c>
      <c r="J53" s="39">
        <f t="shared" si="0"/>
        <v>806700</v>
      </c>
      <c r="K53" s="39" t="s">
        <v>681</v>
      </c>
      <c r="L53" s="61" t="s">
        <v>684</v>
      </c>
      <c r="M53" s="61" t="s">
        <v>682</v>
      </c>
      <c r="N53" s="2" t="s">
        <v>123</v>
      </c>
      <c r="O53" s="39" t="s">
        <v>378</v>
      </c>
    </row>
    <row r="54" spans="1:15" ht="102" x14ac:dyDescent="0.2">
      <c r="A54" s="9" t="s">
        <v>110</v>
      </c>
      <c r="B54" s="32">
        <v>328</v>
      </c>
      <c r="C54" s="13">
        <v>48</v>
      </c>
      <c r="D54" s="15">
        <v>10000507</v>
      </c>
      <c r="E54" s="12" t="s">
        <v>31</v>
      </c>
      <c r="F54" s="82" t="s">
        <v>418</v>
      </c>
      <c r="G54" s="82" t="s">
        <v>171</v>
      </c>
      <c r="H54" s="39">
        <v>3160000</v>
      </c>
      <c r="I54" s="39">
        <v>3160000</v>
      </c>
      <c r="J54" s="39">
        <f t="shared" si="0"/>
        <v>158000</v>
      </c>
      <c r="K54" s="39" t="s">
        <v>681</v>
      </c>
      <c r="L54" s="61" t="s">
        <v>684</v>
      </c>
      <c r="M54" s="61" t="s">
        <v>682</v>
      </c>
      <c r="N54" s="2" t="s">
        <v>123</v>
      </c>
      <c r="O54" s="39" t="s">
        <v>379</v>
      </c>
    </row>
    <row r="55" spans="1:15" ht="102" x14ac:dyDescent="0.2">
      <c r="A55" s="9" t="s">
        <v>110</v>
      </c>
      <c r="B55" s="32">
        <v>329</v>
      </c>
      <c r="C55" s="13">
        <v>49</v>
      </c>
      <c r="D55" s="15">
        <v>10000508</v>
      </c>
      <c r="E55" s="12" t="s">
        <v>32</v>
      </c>
      <c r="F55" s="82" t="s">
        <v>419</v>
      </c>
      <c r="G55" s="82" t="s">
        <v>172</v>
      </c>
      <c r="H55" s="39">
        <v>3143000</v>
      </c>
      <c r="I55" s="39">
        <v>3143000</v>
      </c>
      <c r="J55" s="39">
        <f t="shared" si="0"/>
        <v>157150</v>
      </c>
      <c r="K55" s="39" t="s">
        <v>681</v>
      </c>
      <c r="L55" s="61" t="s">
        <v>684</v>
      </c>
      <c r="M55" s="61" t="s">
        <v>682</v>
      </c>
      <c r="N55" s="2" t="s">
        <v>123</v>
      </c>
      <c r="O55" s="39" t="s">
        <v>380</v>
      </c>
    </row>
    <row r="56" spans="1:15" ht="102" x14ac:dyDescent="0.2">
      <c r="A56" s="9" t="s">
        <v>110</v>
      </c>
      <c r="B56" s="32">
        <v>330</v>
      </c>
      <c r="C56" s="13">
        <v>50</v>
      </c>
      <c r="D56" s="15">
        <v>10000509</v>
      </c>
      <c r="E56" s="12" t="s">
        <v>33</v>
      </c>
      <c r="F56" s="82" t="s">
        <v>420</v>
      </c>
      <c r="G56" s="82" t="s">
        <v>173</v>
      </c>
      <c r="H56" s="39">
        <v>2650000</v>
      </c>
      <c r="I56" s="39">
        <v>2650000</v>
      </c>
      <c r="J56" s="39">
        <f t="shared" si="0"/>
        <v>132500</v>
      </c>
      <c r="K56" s="39" t="s">
        <v>681</v>
      </c>
      <c r="L56" s="61" t="s">
        <v>684</v>
      </c>
      <c r="M56" s="61" t="s">
        <v>682</v>
      </c>
      <c r="N56" s="2" t="s">
        <v>123</v>
      </c>
      <c r="O56" s="39" t="s">
        <v>381</v>
      </c>
    </row>
    <row r="57" spans="1:15" ht="102" x14ac:dyDescent="0.2">
      <c r="A57" s="9" t="s">
        <v>110</v>
      </c>
      <c r="B57" s="32">
        <v>331</v>
      </c>
      <c r="C57" s="13">
        <v>51</v>
      </c>
      <c r="D57" s="15">
        <v>10000510</v>
      </c>
      <c r="E57" s="12" t="s">
        <v>34</v>
      </c>
      <c r="F57" s="82" t="s">
        <v>424</v>
      </c>
      <c r="G57" s="82" t="s">
        <v>174</v>
      </c>
      <c r="H57" s="39">
        <v>2672000</v>
      </c>
      <c r="I57" s="39">
        <v>2672000</v>
      </c>
      <c r="J57" s="39">
        <f t="shared" si="0"/>
        <v>133600</v>
      </c>
      <c r="K57" s="39" t="s">
        <v>681</v>
      </c>
      <c r="L57" s="61" t="s">
        <v>684</v>
      </c>
      <c r="M57" s="61" t="s">
        <v>682</v>
      </c>
      <c r="N57" s="2" t="s">
        <v>123</v>
      </c>
      <c r="O57" s="39" t="s">
        <v>382</v>
      </c>
    </row>
    <row r="58" spans="1:15" ht="102" x14ac:dyDescent="0.2">
      <c r="A58" s="9" t="s">
        <v>110</v>
      </c>
      <c r="B58" s="32">
        <v>332</v>
      </c>
      <c r="C58" s="13">
        <v>52</v>
      </c>
      <c r="D58" s="15">
        <v>10000511</v>
      </c>
      <c r="E58" s="12" t="s">
        <v>35</v>
      </c>
      <c r="F58" s="82" t="s">
        <v>425</v>
      </c>
      <c r="G58" s="82" t="s">
        <v>175</v>
      </c>
      <c r="H58" s="39">
        <v>2656000</v>
      </c>
      <c r="I58" s="39">
        <v>2656000</v>
      </c>
      <c r="J58" s="39">
        <f t="shared" si="0"/>
        <v>132800</v>
      </c>
      <c r="K58" s="39" t="s">
        <v>681</v>
      </c>
      <c r="L58" s="61" t="s">
        <v>684</v>
      </c>
      <c r="M58" s="61" t="s">
        <v>682</v>
      </c>
      <c r="N58" s="2" t="s">
        <v>123</v>
      </c>
      <c r="O58" s="39" t="s">
        <v>383</v>
      </c>
    </row>
    <row r="59" spans="1:15" ht="102" x14ac:dyDescent="0.2">
      <c r="A59" s="9" t="s">
        <v>110</v>
      </c>
      <c r="B59" s="32">
        <v>333</v>
      </c>
      <c r="C59" s="13">
        <v>53</v>
      </c>
      <c r="D59" s="15">
        <v>10000512</v>
      </c>
      <c r="E59" s="12" t="s">
        <v>36</v>
      </c>
      <c r="F59" s="82" t="s">
        <v>426</v>
      </c>
      <c r="G59" s="82" t="s">
        <v>176</v>
      </c>
      <c r="H59" s="39">
        <v>2661000</v>
      </c>
      <c r="I59" s="39">
        <v>2661000</v>
      </c>
      <c r="J59" s="39">
        <f t="shared" si="0"/>
        <v>133050</v>
      </c>
      <c r="K59" s="39" t="s">
        <v>681</v>
      </c>
      <c r="L59" s="61" t="s">
        <v>684</v>
      </c>
      <c r="M59" s="61" t="s">
        <v>682</v>
      </c>
      <c r="N59" s="2" t="s">
        <v>123</v>
      </c>
      <c r="O59" s="39" t="s">
        <v>384</v>
      </c>
    </row>
    <row r="60" spans="1:15" ht="102" x14ac:dyDescent="0.2">
      <c r="A60" s="9" t="s">
        <v>110</v>
      </c>
      <c r="B60" s="32">
        <v>334</v>
      </c>
      <c r="C60" s="13">
        <v>54</v>
      </c>
      <c r="D60" s="15">
        <v>10000513</v>
      </c>
      <c r="E60" s="12" t="s">
        <v>37</v>
      </c>
      <c r="F60" s="82" t="s">
        <v>429</v>
      </c>
      <c r="G60" s="82" t="s">
        <v>177</v>
      </c>
      <c r="H60" s="39">
        <v>2669000</v>
      </c>
      <c r="I60" s="39">
        <v>2669000</v>
      </c>
      <c r="J60" s="39">
        <f t="shared" si="0"/>
        <v>133450</v>
      </c>
      <c r="K60" s="39" t="s">
        <v>681</v>
      </c>
      <c r="L60" s="61" t="s">
        <v>684</v>
      </c>
      <c r="M60" s="61" t="s">
        <v>682</v>
      </c>
      <c r="N60" s="2" t="s">
        <v>123</v>
      </c>
      <c r="O60" s="39" t="s">
        <v>385</v>
      </c>
    </row>
    <row r="61" spans="1:15" ht="102" x14ac:dyDescent="0.2">
      <c r="A61" s="9" t="s">
        <v>110</v>
      </c>
      <c r="B61" s="32">
        <v>335</v>
      </c>
      <c r="C61" s="13">
        <v>55</v>
      </c>
      <c r="D61" s="15">
        <v>10000514</v>
      </c>
      <c r="E61" s="12" t="s">
        <v>38</v>
      </c>
      <c r="F61" s="82" t="s">
        <v>430</v>
      </c>
      <c r="G61" s="82" t="s">
        <v>178</v>
      </c>
      <c r="H61" s="39">
        <v>2642000</v>
      </c>
      <c r="I61" s="39">
        <v>2642000</v>
      </c>
      <c r="J61" s="39">
        <f t="shared" si="0"/>
        <v>132100</v>
      </c>
      <c r="K61" s="39" t="s">
        <v>681</v>
      </c>
      <c r="L61" s="61" t="s">
        <v>684</v>
      </c>
      <c r="M61" s="61" t="s">
        <v>682</v>
      </c>
      <c r="N61" s="2" t="s">
        <v>123</v>
      </c>
      <c r="O61" s="39" t="s">
        <v>386</v>
      </c>
    </row>
    <row r="62" spans="1:15" ht="102" x14ac:dyDescent="0.2">
      <c r="A62" s="9" t="s">
        <v>110</v>
      </c>
      <c r="B62" s="32">
        <v>336</v>
      </c>
      <c r="C62" s="13">
        <v>56</v>
      </c>
      <c r="D62" s="15">
        <v>10000515</v>
      </c>
      <c r="E62" s="12" t="s">
        <v>39</v>
      </c>
      <c r="F62" s="82" t="s">
        <v>421</v>
      </c>
      <c r="G62" s="82" t="s">
        <v>179</v>
      </c>
      <c r="H62" s="39">
        <v>2675000</v>
      </c>
      <c r="I62" s="39">
        <v>2675000</v>
      </c>
      <c r="J62" s="39">
        <f t="shared" si="0"/>
        <v>133750</v>
      </c>
      <c r="K62" s="39" t="s">
        <v>681</v>
      </c>
      <c r="L62" s="61" t="s">
        <v>684</v>
      </c>
      <c r="M62" s="61" t="s">
        <v>682</v>
      </c>
      <c r="N62" s="2" t="s">
        <v>123</v>
      </c>
      <c r="O62" s="39" t="s">
        <v>387</v>
      </c>
    </row>
    <row r="63" spans="1:15" ht="102" x14ac:dyDescent="0.2">
      <c r="A63" s="9" t="s">
        <v>110</v>
      </c>
      <c r="B63" s="32">
        <v>337</v>
      </c>
      <c r="C63" s="13">
        <v>57</v>
      </c>
      <c r="D63" s="15">
        <v>10000516</v>
      </c>
      <c r="E63" s="12" t="s">
        <v>40</v>
      </c>
      <c r="F63" s="82" t="s">
        <v>422</v>
      </c>
      <c r="G63" s="82" t="s">
        <v>180</v>
      </c>
      <c r="H63" s="39">
        <v>2623000</v>
      </c>
      <c r="I63" s="39">
        <v>2623000</v>
      </c>
      <c r="J63" s="39">
        <f t="shared" si="0"/>
        <v>131150</v>
      </c>
      <c r="K63" s="39" t="s">
        <v>681</v>
      </c>
      <c r="L63" s="61" t="s">
        <v>684</v>
      </c>
      <c r="M63" s="61" t="s">
        <v>682</v>
      </c>
      <c r="N63" s="2" t="s">
        <v>123</v>
      </c>
      <c r="O63" s="39" t="s">
        <v>388</v>
      </c>
    </row>
    <row r="64" spans="1:15" ht="102" x14ac:dyDescent="0.2">
      <c r="A64" s="9" t="s">
        <v>110</v>
      </c>
      <c r="B64" s="32">
        <v>338</v>
      </c>
      <c r="C64" s="13">
        <v>58</v>
      </c>
      <c r="D64" s="15">
        <v>10000517</v>
      </c>
      <c r="E64" s="12" t="s">
        <v>41</v>
      </c>
      <c r="F64" s="82" t="s">
        <v>423</v>
      </c>
      <c r="G64" s="82" t="s">
        <v>181</v>
      </c>
      <c r="H64" s="39">
        <v>2583000</v>
      </c>
      <c r="I64" s="39">
        <v>2583000</v>
      </c>
      <c r="J64" s="39">
        <f t="shared" si="0"/>
        <v>129150</v>
      </c>
      <c r="K64" s="39" t="s">
        <v>681</v>
      </c>
      <c r="L64" s="61" t="s">
        <v>684</v>
      </c>
      <c r="M64" s="61" t="s">
        <v>682</v>
      </c>
      <c r="N64" s="2" t="s">
        <v>123</v>
      </c>
      <c r="O64" s="39" t="s">
        <v>389</v>
      </c>
    </row>
    <row r="65" spans="1:15" ht="102" x14ac:dyDescent="0.2">
      <c r="A65" s="9" t="s">
        <v>110</v>
      </c>
      <c r="B65" s="32">
        <v>339</v>
      </c>
      <c r="C65" s="13">
        <v>59</v>
      </c>
      <c r="D65" s="15">
        <v>10000518</v>
      </c>
      <c r="E65" s="12" t="s">
        <v>42</v>
      </c>
      <c r="F65" s="82" t="s">
        <v>427</v>
      </c>
      <c r="G65" s="82" t="s">
        <v>182</v>
      </c>
      <c r="H65" s="39">
        <v>2691000</v>
      </c>
      <c r="I65" s="39">
        <v>2691000</v>
      </c>
      <c r="J65" s="39">
        <f t="shared" si="0"/>
        <v>134550</v>
      </c>
      <c r="K65" s="39" t="s">
        <v>681</v>
      </c>
      <c r="L65" s="61" t="s">
        <v>684</v>
      </c>
      <c r="M65" s="61" t="s">
        <v>682</v>
      </c>
      <c r="N65" s="2" t="s">
        <v>123</v>
      </c>
      <c r="O65" s="39" t="s">
        <v>390</v>
      </c>
    </row>
    <row r="66" spans="1:15" ht="102" x14ac:dyDescent="0.2">
      <c r="A66" s="9" t="s">
        <v>110</v>
      </c>
      <c r="B66" s="32">
        <v>340</v>
      </c>
      <c r="C66" s="13">
        <v>60</v>
      </c>
      <c r="D66" s="15">
        <v>10000519</v>
      </c>
      <c r="E66" s="12" t="s">
        <v>43</v>
      </c>
      <c r="F66" s="82" t="s">
        <v>512</v>
      </c>
      <c r="G66" s="82" t="s">
        <v>183</v>
      </c>
      <c r="H66" s="39">
        <v>10354000</v>
      </c>
      <c r="I66" s="39">
        <v>10354000</v>
      </c>
      <c r="J66" s="39">
        <f t="shared" si="0"/>
        <v>517700</v>
      </c>
      <c r="K66" s="39" t="s">
        <v>681</v>
      </c>
      <c r="L66" s="61" t="s">
        <v>684</v>
      </c>
      <c r="M66" s="61" t="s">
        <v>682</v>
      </c>
      <c r="N66" s="2" t="s">
        <v>123</v>
      </c>
      <c r="O66" s="39" t="s">
        <v>391</v>
      </c>
    </row>
    <row r="67" spans="1:15" ht="102" x14ac:dyDescent="0.2">
      <c r="A67" s="9" t="s">
        <v>110</v>
      </c>
      <c r="B67" s="32">
        <v>341</v>
      </c>
      <c r="C67" s="13">
        <v>61</v>
      </c>
      <c r="D67" s="15">
        <v>10000520</v>
      </c>
      <c r="E67" s="12" t="s">
        <v>44</v>
      </c>
      <c r="F67" s="82" t="s">
        <v>513</v>
      </c>
      <c r="G67" s="82" t="s">
        <v>184</v>
      </c>
      <c r="H67" s="39">
        <v>16123000</v>
      </c>
      <c r="I67" s="39">
        <v>16123000</v>
      </c>
      <c r="J67" s="39">
        <f t="shared" si="0"/>
        <v>806150</v>
      </c>
      <c r="K67" s="39" t="s">
        <v>681</v>
      </c>
      <c r="L67" s="61" t="s">
        <v>684</v>
      </c>
      <c r="M67" s="61" t="s">
        <v>682</v>
      </c>
      <c r="N67" s="2" t="s">
        <v>123</v>
      </c>
      <c r="O67" s="39" t="s">
        <v>392</v>
      </c>
    </row>
    <row r="68" spans="1:15" ht="102" x14ac:dyDescent="0.2">
      <c r="A68" s="9" t="s">
        <v>110</v>
      </c>
      <c r="B68" s="32">
        <v>342</v>
      </c>
      <c r="C68" s="13">
        <v>62</v>
      </c>
      <c r="D68" s="15">
        <v>10000521</v>
      </c>
      <c r="E68" s="12" t="s">
        <v>45</v>
      </c>
      <c r="F68" s="82" t="s">
        <v>514</v>
      </c>
      <c r="G68" s="82" t="s">
        <v>185</v>
      </c>
      <c r="H68" s="39">
        <v>16142000</v>
      </c>
      <c r="I68" s="39">
        <v>16142000</v>
      </c>
      <c r="J68" s="39">
        <f t="shared" ref="J68:J126" si="1">I68*5%</f>
        <v>807100</v>
      </c>
      <c r="K68" s="39" t="s">
        <v>681</v>
      </c>
      <c r="L68" s="61" t="s">
        <v>684</v>
      </c>
      <c r="M68" s="61" t="s">
        <v>682</v>
      </c>
      <c r="N68" s="2" t="s">
        <v>123</v>
      </c>
      <c r="O68" s="39" t="s">
        <v>393</v>
      </c>
    </row>
    <row r="69" spans="1:15" ht="102" x14ac:dyDescent="0.2">
      <c r="A69" s="9" t="s">
        <v>110</v>
      </c>
      <c r="B69" s="32">
        <v>343</v>
      </c>
      <c r="C69" s="13">
        <v>63</v>
      </c>
      <c r="D69" s="15">
        <v>10000522</v>
      </c>
      <c r="E69" s="12" t="s">
        <v>46</v>
      </c>
      <c r="F69" s="82" t="s">
        <v>515</v>
      </c>
      <c r="G69" s="82" t="s">
        <v>186</v>
      </c>
      <c r="H69" s="39">
        <v>18992000</v>
      </c>
      <c r="I69" s="39">
        <v>18992000</v>
      </c>
      <c r="J69" s="39">
        <f t="shared" si="1"/>
        <v>949600</v>
      </c>
      <c r="K69" s="39" t="s">
        <v>681</v>
      </c>
      <c r="L69" s="61" t="s">
        <v>684</v>
      </c>
      <c r="M69" s="61" t="s">
        <v>682</v>
      </c>
      <c r="N69" s="2" t="s">
        <v>123</v>
      </c>
      <c r="O69" s="39" t="s">
        <v>394</v>
      </c>
    </row>
    <row r="70" spans="1:15" ht="102" x14ac:dyDescent="0.2">
      <c r="A70" s="9" t="s">
        <v>110</v>
      </c>
      <c r="B70" s="32">
        <v>344</v>
      </c>
      <c r="C70" s="13">
        <v>64</v>
      </c>
      <c r="D70" s="15">
        <v>10000523</v>
      </c>
      <c r="E70" s="12" t="s">
        <v>47</v>
      </c>
      <c r="F70" s="82" t="s">
        <v>516</v>
      </c>
      <c r="G70" s="82" t="s">
        <v>187</v>
      </c>
      <c r="H70" s="39">
        <v>22146000</v>
      </c>
      <c r="I70" s="39">
        <v>22146000</v>
      </c>
      <c r="J70" s="39">
        <f t="shared" si="1"/>
        <v>1107300</v>
      </c>
      <c r="K70" s="39" t="s">
        <v>681</v>
      </c>
      <c r="L70" s="61" t="s">
        <v>684</v>
      </c>
      <c r="M70" s="61" t="s">
        <v>682</v>
      </c>
      <c r="N70" s="2" t="s">
        <v>123</v>
      </c>
      <c r="O70" s="39" t="s">
        <v>395</v>
      </c>
    </row>
    <row r="71" spans="1:15" ht="102" x14ac:dyDescent="0.2">
      <c r="A71" s="9" t="s">
        <v>110</v>
      </c>
      <c r="B71" s="32">
        <v>345</v>
      </c>
      <c r="C71" s="13">
        <v>65</v>
      </c>
      <c r="D71" s="15">
        <v>10000524</v>
      </c>
      <c r="E71" s="12" t="s">
        <v>48</v>
      </c>
      <c r="F71" s="82" t="s">
        <v>517</v>
      </c>
      <c r="G71" s="82" t="s">
        <v>188</v>
      </c>
      <c r="H71" s="39">
        <v>2896000</v>
      </c>
      <c r="I71" s="39">
        <v>2896000</v>
      </c>
      <c r="J71" s="39">
        <f t="shared" si="1"/>
        <v>144800</v>
      </c>
      <c r="K71" s="39" t="s">
        <v>681</v>
      </c>
      <c r="L71" s="61" t="s">
        <v>684</v>
      </c>
      <c r="M71" s="61" t="s">
        <v>682</v>
      </c>
      <c r="N71" s="2" t="s">
        <v>123</v>
      </c>
      <c r="O71" s="39" t="s">
        <v>396</v>
      </c>
    </row>
    <row r="72" spans="1:15" ht="102" x14ac:dyDescent="0.2">
      <c r="A72" s="9" t="s">
        <v>110</v>
      </c>
      <c r="B72" s="32">
        <v>346</v>
      </c>
      <c r="C72" s="13">
        <v>66</v>
      </c>
      <c r="D72" s="15">
        <v>10000525</v>
      </c>
      <c r="E72" s="12" t="s">
        <v>49</v>
      </c>
      <c r="F72" s="82" t="s">
        <v>433</v>
      </c>
      <c r="G72" s="82" t="s">
        <v>189</v>
      </c>
      <c r="H72" s="39">
        <v>2543000</v>
      </c>
      <c r="I72" s="39">
        <v>2543000</v>
      </c>
      <c r="J72" s="39">
        <f t="shared" si="1"/>
        <v>127150</v>
      </c>
      <c r="K72" s="39" t="s">
        <v>681</v>
      </c>
      <c r="L72" s="61" t="s">
        <v>684</v>
      </c>
      <c r="M72" s="61" t="s">
        <v>682</v>
      </c>
      <c r="N72" s="2" t="s">
        <v>123</v>
      </c>
      <c r="O72" s="39" t="s">
        <v>397</v>
      </c>
    </row>
    <row r="73" spans="1:15" ht="102" x14ac:dyDescent="0.2">
      <c r="A73" s="9" t="s">
        <v>110</v>
      </c>
      <c r="B73" s="32">
        <v>347</v>
      </c>
      <c r="C73" s="13">
        <v>67</v>
      </c>
      <c r="D73" s="15">
        <v>10000526</v>
      </c>
      <c r="E73" s="12" t="s">
        <v>50</v>
      </c>
      <c r="F73" s="82" t="s">
        <v>434</v>
      </c>
      <c r="G73" s="82" t="s">
        <v>190</v>
      </c>
      <c r="H73" s="39">
        <v>2677000</v>
      </c>
      <c r="I73" s="39">
        <v>2677000</v>
      </c>
      <c r="J73" s="39">
        <f t="shared" si="1"/>
        <v>133850</v>
      </c>
      <c r="K73" s="39" t="s">
        <v>681</v>
      </c>
      <c r="L73" s="61" t="s">
        <v>684</v>
      </c>
      <c r="M73" s="61" t="s">
        <v>682</v>
      </c>
      <c r="N73" s="2" t="s">
        <v>123</v>
      </c>
      <c r="O73" s="39" t="s">
        <v>398</v>
      </c>
    </row>
    <row r="74" spans="1:15" ht="102" x14ac:dyDescent="0.2">
      <c r="A74" s="9" t="s">
        <v>110</v>
      </c>
      <c r="B74" s="32">
        <v>348</v>
      </c>
      <c r="C74" s="13">
        <v>68</v>
      </c>
      <c r="D74" s="15">
        <v>10000527</v>
      </c>
      <c r="E74" s="12" t="s">
        <v>51</v>
      </c>
      <c r="F74" s="82" t="s">
        <v>435</v>
      </c>
      <c r="G74" s="82" t="s">
        <v>191</v>
      </c>
      <c r="H74" s="39">
        <v>2427000</v>
      </c>
      <c r="I74" s="39">
        <v>2427000</v>
      </c>
      <c r="J74" s="39">
        <f t="shared" si="1"/>
        <v>121350</v>
      </c>
      <c r="K74" s="39" t="s">
        <v>681</v>
      </c>
      <c r="L74" s="61" t="s">
        <v>684</v>
      </c>
      <c r="M74" s="61" t="s">
        <v>682</v>
      </c>
      <c r="N74" s="2" t="s">
        <v>123</v>
      </c>
      <c r="O74" s="39" t="s">
        <v>399</v>
      </c>
    </row>
    <row r="75" spans="1:15" ht="102" x14ac:dyDescent="0.2">
      <c r="A75" s="9" t="s">
        <v>110</v>
      </c>
      <c r="B75" s="32">
        <v>349</v>
      </c>
      <c r="C75" s="13">
        <v>69</v>
      </c>
      <c r="D75" s="15">
        <v>10000528</v>
      </c>
      <c r="E75" s="12" t="s">
        <v>52</v>
      </c>
      <c r="F75" s="82" t="s">
        <v>436</v>
      </c>
      <c r="G75" s="82" t="s">
        <v>192</v>
      </c>
      <c r="H75" s="39">
        <v>2529000</v>
      </c>
      <c r="I75" s="39">
        <v>2529000</v>
      </c>
      <c r="J75" s="39">
        <f t="shared" si="1"/>
        <v>126450</v>
      </c>
      <c r="K75" s="39" t="s">
        <v>681</v>
      </c>
      <c r="L75" s="61" t="s">
        <v>684</v>
      </c>
      <c r="M75" s="61" t="s">
        <v>682</v>
      </c>
      <c r="N75" s="2" t="s">
        <v>123</v>
      </c>
      <c r="O75" s="39" t="s">
        <v>400</v>
      </c>
    </row>
    <row r="76" spans="1:15" ht="102" x14ac:dyDescent="0.2">
      <c r="A76" s="9" t="s">
        <v>110</v>
      </c>
      <c r="B76" s="32">
        <v>350</v>
      </c>
      <c r="C76" s="13">
        <v>70</v>
      </c>
      <c r="D76" s="15">
        <v>10000529</v>
      </c>
      <c r="E76" s="12" t="s">
        <v>53</v>
      </c>
      <c r="F76" s="82" t="s">
        <v>437</v>
      </c>
      <c r="G76" s="82" t="s">
        <v>193</v>
      </c>
      <c r="H76" s="39">
        <v>2788000</v>
      </c>
      <c r="I76" s="39">
        <v>2788000</v>
      </c>
      <c r="J76" s="39">
        <f t="shared" si="1"/>
        <v>139400</v>
      </c>
      <c r="K76" s="39" t="s">
        <v>681</v>
      </c>
      <c r="L76" s="61" t="s">
        <v>684</v>
      </c>
      <c r="M76" s="61" t="s">
        <v>682</v>
      </c>
      <c r="N76" s="2" t="s">
        <v>123</v>
      </c>
      <c r="O76" s="39" t="s">
        <v>401</v>
      </c>
    </row>
    <row r="77" spans="1:15" ht="102" x14ac:dyDescent="0.2">
      <c r="A77" s="9" t="s">
        <v>110</v>
      </c>
      <c r="B77" s="32">
        <v>351</v>
      </c>
      <c r="C77" s="13">
        <v>71</v>
      </c>
      <c r="D77" s="15">
        <v>10000530</v>
      </c>
      <c r="E77" s="12" t="s">
        <v>54</v>
      </c>
      <c r="F77" s="82" t="s">
        <v>438</v>
      </c>
      <c r="G77" s="82" t="s">
        <v>194</v>
      </c>
      <c r="H77" s="39">
        <v>2799000</v>
      </c>
      <c r="I77" s="39">
        <v>2799000</v>
      </c>
      <c r="J77" s="39">
        <f t="shared" si="1"/>
        <v>139950</v>
      </c>
      <c r="K77" s="39" t="s">
        <v>681</v>
      </c>
      <c r="L77" s="61" t="s">
        <v>684</v>
      </c>
      <c r="M77" s="61" t="s">
        <v>682</v>
      </c>
      <c r="N77" s="2" t="s">
        <v>123</v>
      </c>
      <c r="O77" s="39" t="s">
        <v>402</v>
      </c>
    </row>
    <row r="78" spans="1:15" ht="102" x14ac:dyDescent="0.2">
      <c r="A78" s="9" t="s">
        <v>110</v>
      </c>
      <c r="B78" s="32">
        <v>352</v>
      </c>
      <c r="C78" s="13">
        <v>72</v>
      </c>
      <c r="D78" s="15">
        <v>10000531</v>
      </c>
      <c r="E78" s="12" t="s">
        <v>55</v>
      </c>
      <c r="F78" s="82" t="s">
        <v>439</v>
      </c>
      <c r="G78" s="82" t="s">
        <v>195</v>
      </c>
      <c r="H78" s="39">
        <v>2597000</v>
      </c>
      <c r="I78" s="39">
        <v>2597000</v>
      </c>
      <c r="J78" s="39">
        <f t="shared" si="1"/>
        <v>129850</v>
      </c>
      <c r="K78" s="39" t="s">
        <v>681</v>
      </c>
      <c r="L78" s="61" t="s">
        <v>684</v>
      </c>
      <c r="M78" s="61" t="s">
        <v>682</v>
      </c>
      <c r="N78" s="2" t="s">
        <v>123</v>
      </c>
      <c r="O78" s="39" t="s">
        <v>403</v>
      </c>
    </row>
    <row r="79" spans="1:15" ht="102" x14ac:dyDescent="0.2">
      <c r="A79" s="9" t="s">
        <v>110</v>
      </c>
      <c r="B79" s="32">
        <v>353</v>
      </c>
      <c r="C79" s="13">
        <v>73</v>
      </c>
      <c r="D79" s="15">
        <v>10000532</v>
      </c>
      <c r="E79" s="12" t="s">
        <v>56</v>
      </c>
      <c r="F79" s="82" t="s">
        <v>440</v>
      </c>
      <c r="G79" s="82" t="s">
        <v>196</v>
      </c>
      <c r="H79" s="39">
        <v>2527000</v>
      </c>
      <c r="I79" s="39">
        <v>2527000</v>
      </c>
      <c r="J79" s="39">
        <f t="shared" si="1"/>
        <v>126350</v>
      </c>
      <c r="K79" s="39" t="s">
        <v>681</v>
      </c>
      <c r="L79" s="61" t="s">
        <v>684</v>
      </c>
      <c r="M79" s="61" t="s">
        <v>682</v>
      </c>
      <c r="N79" s="2" t="s">
        <v>123</v>
      </c>
      <c r="O79" s="39" t="s">
        <v>404</v>
      </c>
    </row>
    <row r="80" spans="1:15" ht="102" x14ac:dyDescent="0.2">
      <c r="A80" s="9" t="s">
        <v>110</v>
      </c>
      <c r="B80" s="32">
        <v>354</v>
      </c>
      <c r="C80" s="13">
        <v>74</v>
      </c>
      <c r="D80" s="15">
        <v>10000533</v>
      </c>
      <c r="E80" s="12" t="s">
        <v>57</v>
      </c>
      <c r="F80" s="82" t="s">
        <v>441</v>
      </c>
      <c r="G80" s="82" t="s">
        <v>197</v>
      </c>
      <c r="H80" s="39">
        <v>2645000</v>
      </c>
      <c r="I80" s="39">
        <v>2645000</v>
      </c>
      <c r="J80" s="39">
        <f t="shared" si="1"/>
        <v>132250</v>
      </c>
      <c r="K80" s="39" t="s">
        <v>681</v>
      </c>
      <c r="L80" s="61" t="s">
        <v>684</v>
      </c>
      <c r="M80" s="61" t="s">
        <v>682</v>
      </c>
      <c r="N80" s="2" t="s">
        <v>123</v>
      </c>
      <c r="O80" s="39" t="s">
        <v>405</v>
      </c>
    </row>
    <row r="81" spans="1:15" ht="102" x14ac:dyDescent="0.2">
      <c r="A81" s="9" t="s">
        <v>110</v>
      </c>
      <c r="B81" s="32">
        <v>355</v>
      </c>
      <c r="C81" s="13">
        <v>75</v>
      </c>
      <c r="D81" s="15">
        <v>10000534</v>
      </c>
      <c r="E81" s="12" t="s">
        <v>58</v>
      </c>
      <c r="F81" s="82" t="s">
        <v>442</v>
      </c>
      <c r="G81" s="82" t="s">
        <v>198</v>
      </c>
      <c r="H81" s="39">
        <v>2723000</v>
      </c>
      <c r="I81" s="39">
        <v>2723000</v>
      </c>
      <c r="J81" s="39">
        <f t="shared" si="1"/>
        <v>136150</v>
      </c>
      <c r="K81" s="39" t="s">
        <v>681</v>
      </c>
      <c r="L81" s="61" t="s">
        <v>684</v>
      </c>
      <c r="M81" s="61" t="s">
        <v>682</v>
      </c>
      <c r="N81" s="2" t="s">
        <v>123</v>
      </c>
      <c r="O81" s="39" t="s">
        <v>406</v>
      </c>
    </row>
    <row r="82" spans="1:15" ht="102" x14ac:dyDescent="0.2">
      <c r="A82" s="9" t="s">
        <v>110</v>
      </c>
      <c r="B82" s="32">
        <v>356</v>
      </c>
      <c r="C82" s="13">
        <v>76</v>
      </c>
      <c r="D82" s="15">
        <v>10000535</v>
      </c>
      <c r="E82" s="12" t="s">
        <v>59</v>
      </c>
      <c r="F82" s="82" t="s">
        <v>443</v>
      </c>
      <c r="G82" s="82" t="s">
        <v>199</v>
      </c>
      <c r="H82" s="39">
        <v>2588000</v>
      </c>
      <c r="I82" s="39">
        <v>2588000</v>
      </c>
      <c r="J82" s="39">
        <f t="shared" si="1"/>
        <v>129400</v>
      </c>
      <c r="K82" s="39" t="s">
        <v>681</v>
      </c>
      <c r="L82" s="61" t="s">
        <v>684</v>
      </c>
      <c r="M82" s="61" t="s">
        <v>682</v>
      </c>
      <c r="N82" s="2" t="s">
        <v>123</v>
      </c>
      <c r="O82" s="39" t="s">
        <v>407</v>
      </c>
    </row>
    <row r="83" spans="1:15" ht="102" x14ac:dyDescent="0.2">
      <c r="A83" s="9" t="s">
        <v>110</v>
      </c>
      <c r="B83" s="32">
        <v>357</v>
      </c>
      <c r="C83" s="13">
        <v>77</v>
      </c>
      <c r="D83" s="15">
        <v>10000536</v>
      </c>
      <c r="E83" s="12" t="s">
        <v>60</v>
      </c>
      <c r="F83" s="82" t="s">
        <v>443</v>
      </c>
      <c r="G83" s="82" t="s">
        <v>200</v>
      </c>
      <c r="H83" s="39">
        <v>2664000</v>
      </c>
      <c r="I83" s="39">
        <v>2664000</v>
      </c>
      <c r="J83" s="39">
        <f t="shared" si="1"/>
        <v>133200</v>
      </c>
      <c r="K83" s="39" t="s">
        <v>681</v>
      </c>
      <c r="L83" s="61" t="s">
        <v>684</v>
      </c>
      <c r="M83" s="61" t="s">
        <v>682</v>
      </c>
      <c r="N83" s="2" t="s">
        <v>123</v>
      </c>
      <c r="O83" s="39" t="s">
        <v>408</v>
      </c>
    </row>
    <row r="84" spans="1:15" ht="102" x14ac:dyDescent="0.2">
      <c r="A84" s="9" t="s">
        <v>110</v>
      </c>
      <c r="B84" s="32">
        <v>358</v>
      </c>
      <c r="C84" s="13">
        <v>78</v>
      </c>
      <c r="D84" s="15">
        <v>10000537</v>
      </c>
      <c r="E84" s="12" t="s">
        <v>57</v>
      </c>
      <c r="F84" s="82" t="s">
        <v>444</v>
      </c>
      <c r="G84" s="82" t="s">
        <v>201</v>
      </c>
      <c r="H84" s="39">
        <v>2645000</v>
      </c>
      <c r="I84" s="39">
        <v>2645000</v>
      </c>
      <c r="J84" s="39">
        <f t="shared" si="1"/>
        <v>132250</v>
      </c>
      <c r="K84" s="39" t="s">
        <v>681</v>
      </c>
      <c r="L84" s="61" t="s">
        <v>684</v>
      </c>
      <c r="M84" s="61" t="s">
        <v>682</v>
      </c>
      <c r="N84" s="2" t="s">
        <v>123</v>
      </c>
      <c r="O84" s="39" t="s">
        <v>409</v>
      </c>
    </row>
    <row r="85" spans="1:15" ht="102" x14ac:dyDescent="0.2">
      <c r="A85" s="9" t="s">
        <v>110</v>
      </c>
      <c r="B85" s="32">
        <v>359</v>
      </c>
      <c r="C85" s="13">
        <v>79</v>
      </c>
      <c r="D85" s="15">
        <v>10000538</v>
      </c>
      <c r="E85" s="12" t="s">
        <v>61</v>
      </c>
      <c r="F85" s="82" t="s">
        <v>445</v>
      </c>
      <c r="G85" s="82" t="s">
        <v>202</v>
      </c>
      <c r="H85" s="39">
        <v>3644000</v>
      </c>
      <c r="I85" s="39">
        <v>3644000</v>
      </c>
      <c r="J85" s="39">
        <f t="shared" si="1"/>
        <v>182200</v>
      </c>
      <c r="K85" s="39" t="s">
        <v>681</v>
      </c>
      <c r="L85" s="61" t="s">
        <v>684</v>
      </c>
      <c r="M85" s="61" t="s">
        <v>682</v>
      </c>
      <c r="N85" s="2" t="s">
        <v>123</v>
      </c>
      <c r="O85" s="39" t="s">
        <v>410</v>
      </c>
    </row>
    <row r="86" spans="1:15" ht="102" x14ac:dyDescent="0.2">
      <c r="A86" s="9" t="s">
        <v>110</v>
      </c>
      <c r="B86" s="32">
        <v>360</v>
      </c>
      <c r="C86" s="13">
        <v>80</v>
      </c>
      <c r="D86" s="15">
        <v>10000539</v>
      </c>
      <c r="E86" s="12" t="s">
        <v>57</v>
      </c>
      <c r="F86" s="82" t="s">
        <v>446</v>
      </c>
      <c r="G86" s="82" t="s">
        <v>203</v>
      </c>
      <c r="H86" s="39">
        <v>2645000</v>
      </c>
      <c r="I86" s="39">
        <v>2645000</v>
      </c>
      <c r="J86" s="39">
        <f t="shared" si="1"/>
        <v>132250</v>
      </c>
      <c r="K86" s="39" t="s">
        <v>681</v>
      </c>
      <c r="L86" s="61" t="s">
        <v>684</v>
      </c>
      <c r="M86" s="61" t="s">
        <v>682</v>
      </c>
      <c r="N86" s="2" t="s">
        <v>123</v>
      </c>
      <c r="O86" s="39" t="s">
        <v>411</v>
      </c>
    </row>
    <row r="87" spans="1:15" ht="102" x14ac:dyDescent="0.2">
      <c r="A87" s="9" t="s">
        <v>110</v>
      </c>
      <c r="B87" s="32">
        <v>361</v>
      </c>
      <c r="C87" s="13">
        <v>81</v>
      </c>
      <c r="D87" s="15">
        <v>10000540</v>
      </c>
      <c r="E87" s="12" t="s">
        <v>62</v>
      </c>
      <c r="F87" s="61" t="s">
        <v>372</v>
      </c>
      <c r="G87" s="82" t="s">
        <v>204</v>
      </c>
      <c r="H87" s="39">
        <v>3512000</v>
      </c>
      <c r="I87" s="39">
        <v>3512000</v>
      </c>
      <c r="J87" s="39">
        <f t="shared" si="1"/>
        <v>175600</v>
      </c>
      <c r="K87" s="39" t="s">
        <v>681</v>
      </c>
      <c r="L87" s="61" t="s">
        <v>684</v>
      </c>
      <c r="M87" s="61" t="s">
        <v>682</v>
      </c>
      <c r="N87" s="2" t="s">
        <v>123</v>
      </c>
      <c r="O87" s="39" t="s">
        <v>373</v>
      </c>
    </row>
    <row r="88" spans="1:15" ht="102" x14ac:dyDescent="0.2">
      <c r="A88" s="9" t="s">
        <v>110</v>
      </c>
      <c r="B88" s="32">
        <v>362</v>
      </c>
      <c r="C88" s="13">
        <v>82</v>
      </c>
      <c r="D88" s="15">
        <v>10000541</v>
      </c>
      <c r="E88" s="12" t="s">
        <v>40</v>
      </c>
      <c r="F88" s="82" t="s">
        <v>447</v>
      </c>
      <c r="G88" s="82" t="s">
        <v>205</v>
      </c>
      <c r="H88" s="39">
        <v>2623000</v>
      </c>
      <c r="I88" s="39">
        <v>2623000</v>
      </c>
      <c r="J88" s="39">
        <f t="shared" si="1"/>
        <v>131150</v>
      </c>
      <c r="K88" s="39" t="s">
        <v>681</v>
      </c>
      <c r="L88" s="61" t="s">
        <v>684</v>
      </c>
      <c r="M88" s="61" t="s">
        <v>682</v>
      </c>
      <c r="N88" s="2" t="s">
        <v>123</v>
      </c>
      <c r="O88" s="39" t="s">
        <v>412</v>
      </c>
    </row>
    <row r="89" spans="1:15" ht="102" x14ac:dyDescent="0.2">
      <c r="A89" s="9" t="s">
        <v>110</v>
      </c>
      <c r="B89" s="32">
        <v>363</v>
      </c>
      <c r="C89" s="13">
        <v>83</v>
      </c>
      <c r="D89" s="15">
        <v>10000542</v>
      </c>
      <c r="E89" s="12" t="s">
        <v>63</v>
      </c>
      <c r="F89" s="82" t="s">
        <v>448</v>
      </c>
      <c r="G89" s="82" t="s">
        <v>206</v>
      </c>
      <c r="H89" s="39">
        <v>2917000</v>
      </c>
      <c r="I89" s="39">
        <v>2917000</v>
      </c>
      <c r="J89" s="39">
        <f t="shared" si="1"/>
        <v>145850</v>
      </c>
      <c r="K89" s="39" t="s">
        <v>681</v>
      </c>
      <c r="L89" s="61" t="s">
        <v>684</v>
      </c>
      <c r="M89" s="61" t="s">
        <v>682</v>
      </c>
      <c r="N89" s="2" t="s">
        <v>123</v>
      </c>
      <c r="O89" s="39" t="s">
        <v>413</v>
      </c>
    </row>
    <row r="90" spans="1:15" ht="102" x14ac:dyDescent="0.2">
      <c r="A90" s="9" t="s">
        <v>110</v>
      </c>
      <c r="B90" s="32">
        <v>364</v>
      </c>
      <c r="C90" s="13">
        <v>84</v>
      </c>
      <c r="D90" s="15">
        <v>10000543</v>
      </c>
      <c r="E90" s="12" t="s">
        <v>64</v>
      </c>
      <c r="F90" s="82" t="s">
        <v>449</v>
      </c>
      <c r="G90" s="82" t="s">
        <v>207</v>
      </c>
      <c r="H90" s="39">
        <v>3111000</v>
      </c>
      <c r="I90" s="39">
        <v>3111000</v>
      </c>
      <c r="J90" s="39">
        <f t="shared" si="1"/>
        <v>155550</v>
      </c>
      <c r="K90" s="39" t="s">
        <v>681</v>
      </c>
      <c r="L90" s="61" t="s">
        <v>684</v>
      </c>
      <c r="M90" s="61" t="s">
        <v>682</v>
      </c>
      <c r="N90" s="2" t="s">
        <v>123</v>
      </c>
      <c r="O90" s="39" t="s">
        <v>414</v>
      </c>
    </row>
    <row r="91" spans="1:15" ht="102" x14ac:dyDescent="0.2">
      <c r="A91" s="9" t="s">
        <v>110</v>
      </c>
      <c r="B91" s="32">
        <v>365</v>
      </c>
      <c r="C91" s="13">
        <v>85</v>
      </c>
      <c r="D91" s="15">
        <v>10000544</v>
      </c>
      <c r="E91" s="12" t="s">
        <v>65</v>
      </c>
      <c r="F91" s="82" t="s">
        <v>450</v>
      </c>
      <c r="G91" s="82" t="s">
        <v>208</v>
      </c>
      <c r="H91" s="39">
        <v>3146000</v>
      </c>
      <c r="I91" s="39">
        <v>3146000</v>
      </c>
      <c r="J91" s="39">
        <f t="shared" si="1"/>
        <v>157300</v>
      </c>
      <c r="K91" s="39" t="s">
        <v>681</v>
      </c>
      <c r="L91" s="61" t="s">
        <v>684</v>
      </c>
      <c r="M91" s="61" t="s">
        <v>682</v>
      </c>
      <c r="N91" s="2" t="s">
        <v>123</v>
      </c>
      <c r="O91" s="39" t="s">
        <v>415</v>
      </c>
    </row>
    <row r="92" spans="1:15" s="71" customFormat="1" ht="102" x14ac:dyDescent="0.2">
      <c r="A92" s="9" t="s">
        <v>110</v>
      </c>
      <c r="B92" s="32">
        <v>366</v>
      </c>
      <c r="C92" s="13">
        <v>86</v>
      </c>
      <c r="D92" s="15">
        <v>10000545</v>
      </c>
      <c r="E92" s="12" t="s">
        <v>66</v>
      </c>
      <c r="F92" s="3" t="s">
        <v>451</v>
      </c>
      <c r="G92" s="3" t="s">
        <v>209</v>
      </c>
      <c r="H92" s="39">
        <v>29723000</v>
      </c>
      <c r="I92" s="39">
        <v>29723000</v>
      </c>
      <c r="J92" s="39">
        <f t="shared" si="1"/>
        <v>1486150</v>
      </c>
      <c r="K92" s="39" t="s">
        <v>681</v>
      </c>
      <c r="L92" s="61" t="s">
        <v>684</v>
      </c>
      <c r="M92" s="61" t="s">
        <v>682</v>
      </c>
      <c r="N92" s="2" t="s">
        <v>123</v>
      </c>
      <c r="O92" s="70" t="s">
        <v>416</v>
      </c>
    </row>
    <row r="93" spans="1:15" ht="204" x14ac:dyDescent="0.2">
      <c r="A93" s="9" t="s">
        <v>110</v>
      </c>
      <c r="B93" s="32">
        <v>368</v>
      </c>
      <c r="C93" s="13">
        <v>87</v>
      </c>
      <c r="D93" s="15">
        <v>10000185</v>
      </c>
      <c r="E93" s="12" t="s">
        <v>18</v>
      </c>
      <c r="F93" s="82" t="s">
        <v>518</v>
      </c>
      <c r="G93" s="82" t="s">
        <v>210</v>
      </c>
      <c r="H93" s="39">
        <v>32259000</v>
      </c>
      <c r="I93" s="39">
        <v>32259000</v>
      </c>
      <c r="J93" s="39">
        <f t="shared" si="1"/>
        <v>1612950</v>
      </c>
      <c r="K93" s="39" t="s">
        <v>681</v>
      </c>
      <c r="L93" s="61" t="s">
        <v>684</v>
      </c>
      <c r="M93" s="61" t="s">
        <v>682</v>
      </c>
      <c r="N93" s="2" t="s">
        <v>132</v>
      </c>
      <c r="O93" s="39" t="s">
        <v>502</v>
      </c>
    </row>
    <row r="94" spans="1:15" ht="191.25" x14ac:dyDescent="0.2">
      <c r="A94" s="9" t="s">
        <v>110</v>
      </c>
      <c r="B94" s="32">
        <v>369</v>
      </c>
      <c r="C94" s="13">
        <v>88</v>
      </c>
      <c r="D94" s="15">
        <v>10000186</v>
      </c>
      <c r="E94" s="12" t="s">
        <v>18</v>
      </c>
      <c r="F94" s="82" t="s">
        <v>519</v>
      </c>
      <c r="G94" s="82" t="s">
        <v>211</v>
      </c>
      <c r="H94" s="39">
        <v>17270000</v>
      </c>
      <c r="I94" s="39">
        <v>17270000</v>
      </c>
      <c r="J94" s="39">
        <f t="shared" si="1"/>
        <v>863500</v>
      </c>
      <c r="K94" s="39" t="s">
        <v>681</v>
      </c>
      <c r="L94" s="61" t="s">
        <v>684</v>
      </c>
      <c r="M94" s="61" t="s">
        <v>682</v>
      </c>
      <c r="N94" s="2" t="s">
        <v>132</v>
      </c>
      <c r="O94" s="39" t="s">
        <v>503</v>
      </c>
    </row>
    <row r="95" spans="1:15" ht="204" x14ac:dyDescent="0.2">
      <c r="A95" s="9" t="s">
        <v>110</v>
      </c>
      <c r="B95" s="32">
        <v>370</v>
      </c>
      <c r="C95" s="13">
        <v>89</v>
      </c>
      <c r="D95" s="15">
        <v>10000188</v>
      </c>
      <c r="E95" s="12" t="s">
        <v>20</v>
      </c>
      <c r="F95" s="82" t="s">
        <v>520</v>
      </c>
      <c r="G95" s="82" t="s">
        <v>212</v>
      </c>
      <c r="H95" s="39">
        <v>27951000</v>
      </c>
      <c r="I95" s="39">
        <v>27951000</v>
      </c>
      <c r="J95" s="39">
        <f t="shared" si="1"/>
        <v>1397550</v>
      </c>
      <c r="K95" s="39" t="s">
        <v>681</v>
      </c>
      <c r="L95" s="61" t="s">
        <v>684</v>
      </c>
      <c r="M95" s="61" t="s">
        <v>682</v>
      </c>
      <c r="N95" s="2" t="s">
        <v>121</v>
      </c>
      <c r="O95" s="39" t="s">
        <v>504</v>
      </c>
    </row>
    <row r="96" spans="1:15" ht="229.5" x14ac:dyDescent="0.2">
      <c r="A96" s="9" t="s">
        <v>110</v>
      </c>
      <c r="B96" s="32">
        <v>371</v>
      </c>
      <c r="C96" s="13">
        <v>90</v>
      </c>
      <c r="D96" s="15">
        <v>10000190</v>
      </c>
      <c r="E96" s="12" t="s">
        <v>20</v>
      </c>
      <c r="F96" s="82" t="s">
        <v>521</v>
      </c>
      <c r="G96" s="82" t="s">
        <v>213</v>
      </c>
      <c r="H96" s="39">
        <v>26469000</v>
      </c>
      <c r="I96" s="39">
        <v>26469000</v>
      </c>
      <c r="J96" s="39">
        <f t="shared" si="1"/>
        <v>1323450</v>
      </c>
      <c r="K96" s="39" t="s">
        <v>681</v>
      </c>
      <c r="L96" s="61" t="s">
        <v>684</v>
      </c>
      <c r="M96" s="61" t="s">
        <v>682</v>
      </c>
      <c r="N96" s="2" t="s">
        <v>132</v>
      </c>
      <c r="O96" s="39" t="s">
        <v>505</v>
      </c>
    </row>
    <row r="97" spans="1:15" ht="242.25" x14ac:dyDescent="0.2">
      <c r="A97" s="9" t="s">
        <v>110</v>
      </c>
      <c r="B97" s="32">
        <v>372</v>
      </c>
      <c r="C97" s="13">
        <v>91</v>
      </c>
      <c r="D97" s="15">
        <v>10000192</v>
      </c>
      <c r="E97" s="12" t="s">
        <v>18</v>
      </c>
      <c r="F97" s="82" t="s">
        <v>522</v>
      </c>
      <c r="G97" s="82" t="s">
        <v>214</v>
      </c>
      <c r="H97" s="39">
        <v>31064000</v>
      </c>
      <c r="I97" s="39">
        <v>31064000</v>
      </c>
      <c r="J97" s="39">
        <f t="shared" si="1"/>
        <v>1553200</v>
      </c>
      <c r="K97" s="39" t="s">
        <v>681</v>
      </c>
      <c r="L97" s="61" t="s">
        <v>684</v>
      </c>
      <c r="M97" s="61" t="s">
        <v>682</v>
      </c>
      <c r="N97" s="2" t="s">
        <v>132</v>
      </c>
      <c r="O97" s="39" t="s">
        <v>506</v>
      </c>
    </row>
    <row r="98" spans="1:15" ht="204" x14ac:dyDescent="0.2">
      <c r="A98" s="9" t="s">
        <v>110</v>
      </c>
      <c r="B98" s="32">
        <v>373</v>
      </c>
      <c r="C98" s="13">
        <v>92</v>
      </c>
      <c r="D98" s="15">
        <v>10000193</v>
      </c>
      <c r="E98" s="12" t="s">
        <v>67</v>
      </c>
      <c r="F98" s="82" t="s">
        <v>523</v>
      </c>
      <c r="G98" s="82" t="s">
        <v>215</v>
      </c>
      <c r="H98" s="39">
        <v>27773000</v>
      </c>
      <c r="I98" s="39">
        <v>27773000</v>
      </c>
      <c r="J98" s="39">
        <f t="shared" si="1"/>
        <v>1388650</v>
      </c>
      <c r="K98" s="39" t="s">
        <v>681</v>
      </c>
      <c r="L98" s="61" t="s">
        <v>684</v>
      </c>
      <c r="M98" s="61" t="s">
        <v>682</v>
      </c>
      <c r="N98" s="2" t="s">
        <v>132</v>
      </c>
      <c r="O98" s="39" t="s">
        <v>507</v>
      </c>
    </row>
    <row r="99" spans="1:15" ht="204" x14ac:dyDescent="0.2">
      <c r="A99" s="9" t="s">
        <v>110</v>
      </c>
      <c r="B99" s="32">
        <v>375</v>
      </c>
      <c r="C99" s="13">
        <v>93</v>
      </c>
      <c r="D99" s="15">
        <v>10000196</v>
      </c>
      <c r="E99" s="12" t="s">
        <v>18</v>
      </c>
      <c r="F99" s="82" t="s">
        <v>524</v>
      </c>
      <c r="G99" s="82" t="s">
        <v>216</v>
      </c>
      <c r="H99" s="39">
        <v>22309000</v>
      </c>
      <c r="I99" s="39">
        <v>22309000</v>
      </c>
      <c r="J99" s="39">
        <f t="shared" si="1"/>
        <v>1115450</v>
      </c>
      <c r="K99" s="39" t="s">
        <v>681</v>
      </c>
      <c r="L99" s="61" t="s">
        <v>684</v>
      </c>
      <c r="M99" s="61" t="s">
        <v>682</v>
      </c>
      <c r="N99" s="2" t="s">
        <v>132</v>
      </c>
      <c r="O99" s="39" t="s">
        <v>508</v>
      </c>
    </row>
    <row r="100" spans="1:15" ht="204" x14ac:dyDescent="0.2">
      <c r="A100" s="9" t="s">
        <v>110</v>
      </c>
      <c r="B100" s="32">
        <v>376</v>
      </c>
      <c r="C100" s="13">
        <v>94</v>
      </c>
      <c r="D100" s="15">
        <v>10000197</v>
      </c>
      <c r="E100" s="12" t="s">
        <v>8</v>
      </c>
      <c r="F100" s="82" t="s">
        <v>525</v>
      </c>
      <c r="G100" s="82" t="s">
        <v>217</v>
      </c>
      <c r="H100" s="39">
        <v>20031000</v>
      </c>
      <c r="I100" s="39">
        <v>20031000</v>
      </c>
      <c r="J100" s="39">
        <f t="shared" si="1"/>
        <v>1001550</v>
      </c>
      <c r="K100" s="39" t="s">
        <v>681</v>
      </c>
      <c r="L100" s="61" t="s">
        <v>684</v>
      </c>
      <c r="M100" s="61" t="s">
        <v>682</v>
      </c>
      <c r="N100" s="2" t="s">
        <v>123</v>
      </c>
      <c r="O100" s="39" t="s">
        <v>553</v>
      </c>
    </row>
    <row r="101" spans="1:15" ht="191.25" x14ac:dyDescent="0.2">
      <c r="A101" s="9" t="s">
        <v>110</v>
      </c>
      <c r="B101" s="32">
        <v>378</v>
      </c>
      <c r="C101" s="13">
        <v>95</v>
      </c>
      <c r="D101" s="15">
        <v>10000202</v>
      </c>
      <c r="E101" s="12" t="s">
        <v>20</v>
      </c>
      <c r="F101" s="82" t="s">
        <v>526</v>
      </c>
      <c r="G101" s="82" t="s">
        <v>218</v>
      </c>
      <c r="H101" s="39">
        <v>27102000</v>
      </c>
      <c r="I101" s="39">
        <v>27102000</v>
      </c>
      <c r="J101" s="39">
        <f t="shared" si="1"/>
        <v>1355100</v>
      </c>
      <c r="K101" s="39" t="s">
        <v>681</v>
      </c>
      <c r="L101" s="61" t="s">
        <v>684</v>
      </c>
      <c r="M101" s="61" t="s">
        <v>682</v>
      </c>
      <c r="N101" s="2" t="s">
        <v>132</v>
      </c>
      <c r="O101" s="39" t="s">
        <v>554</v>
      </c>
    </row>
    <row r="102" spans="1:15" ht="204" x14ac:dyDescent="0.2">
      <c r="A102" s="9" t="s">
        <v>110</v>
      </c>
      <c r="B102" s="32">
        <v>379</v>
      </c>
      <c r="C102" s="13">
        <v>96</v>
      </c>
      <c r="D102" s="15">
        <v>10000205</v>
      </c>
      <c r="E102" s="12" t="s">
        <v>19</v>
      </c>
      <c r="F102" s="82" t="s">
        <v>527</v>
      </c>
      <c r="G102" s="82" t="s">
        <v>219</v>
      </c>
      <c r="H102" s="39">
        <v>21055000</v>
      </c>
      <c r="I102" s="39">
        <v>21055000</v>
      </c>
      <c r="J102" s="39">
        <f t="shared" si="1"/>
        <v>1052750</v>
      </c>
      <c r="K102" s="39" t="s">
        <v>681</v>
      </c>
      <c r="L102" s="61" t="s">
        <v>684</v>
      </c>
      <c r="M102" s="61" t="s">
        <v>682</v>
      </c>
      <c r="N102" s="2" t="s">
        <v>123</v>
      </c>
      <c r="O102" s="39" t="s">
        <v>555</v>
      </c>
    </row>
    <row r="103" spans="1:15" ht="191.25" x14ac:dyDescent="0.2">
      <c r="A103" s="9" t="s">
        <v>110</v>
      </c>
      <c r="B103" s="32">
        <v>380</v>
      </c>
      <c r="C103" s="13">
        <v>97</v>
      </c>
      <c r="D103" s="15">
        <v>10000206</v>
      </c>
      <c r="E103" s="12" t="s">
        <v>17</v>
      </c>
      <c r="F103" s="82" t="s">
        <v>528</v>
      </c>
      <c r="G103" s="82" t="s">
        <v>220</v>
      </c>
      <c r="H103" s="39">
        <v>16343000</v>
      </c>
      <c r="I103" s="39">
        <v>16343000</v>
      </c>
      <c r="J103" s="39">
        <f t="shared" si="1"/>
        <v>817150</v>
      </c>
      <c r="K103" s="39" t="s">
        <v>681</v>
      </c>
      <c r="L103" s="61" t="s">
        <v>684</v>
      </c>
      <c r="M103" s="61" t="s">
        <v>682</v>
      </c>
      <c r="N103" s="2" t="s">
        <v>132</v>
      </c>
      <c r="O103" s="39" t="s">
        <v>556</v>
      </c>
    </row>
    <row r="104" spans="1:15" ht="191.25" x14ac:dyDescent="0.2">
      <c r="A104" s="9" t="s">
        <v>110</v>
      </c>
      <c r="B104" s="32">
        <v>381</v>
      </c>
      <c r="C104" s="13">
        <v>98</v>
      </c>
      <c r="D104" s="15">
        <v>10000209</v>
      </c>
      <c r="E104" s="12" t="s">
        <v>20</v>
      </c>
      <c r="F104" s="82" t="s">
        <v>529</v>
      </c>
      <c r="G104" s="82" t="s">
        <v>221</v>
      </c>
      <c r="H104" s="39">
        <v>29674000</v>
      </c>
      <c r="I104" s="39">
        <v>29674000</v>
      </c>
      <c r="J104" s="39">
        <f t="shared" si="1"/>
        <v>1483700</v>
      </c>
      <c r="K104" s="39" t="s">
        <v>681</v>
      </c>
      <c r="L104" s="61" t="s">
        <v>684</v>
      </c>
      <c r="M104" s="61" t="s">
        <v>682</v>
      </c>
      <c r="N104" s="2" t="s">
        <v>132</v>
      </c>
      <c r="O104" s="39" t="s">
        <v>557</v>
      </c>
    </row>
    <row r="105" spans="1:15" ht="229.5" x14ac:dyDescent="0.2">
      <c r="A105" s="9" t="s">
        <v>110</v>
      </c>
      <c r="B105" s="32">
        <v>382</v>
      </c>
      <c r="C105" s="13">
        <v>99</v>
      </c>
      <c r="D105" s="15">
        <v>10000210</v>
      </c>
      <c r="E105" s="12" t="s">
        <v>20</v>
      </c>
      <c r="F105" s="82" t="s">
        <v>530</v>
      </c>
      <c r="G105" s="82" t="s">
        <v>222</v>
      </c>
      <c r="H105" s="39">
        <v>21759000</v>
      </c>
      <c r="I105" s="39">
        <v>21759000</v>
      </c>
      <c r="J105" s="39">
        <f t="shared" si="1"/>
        <v>1087950</v>
      </c>
      <c r="K105" s="39" t="s">
        <v>681</v>
      </c>
      <c r="L105" s="61" t="s">
        <v>684</v>
      </c>
      <c r="M105" s="61" t="s">
        <v>682</v>
      </c>
      <c r="N105" s="2" t="s">
        <v>123</v>
      </c>
      <c r="O105" s="39" t="s">
        <v>558</v>
      </c>
    </row>
    <row r="106" spans="1:15" ht="204" x14ac:dyDescent="0.2">
      <c r="A106" s="9" t="s">
        <v>110</v>
      </c>
      <c r="B106" s="32">
        <v>383</v>
      </c>
      <c r="C106" s="13">
        <v>100</v>
      </c>
      <c r="D106" s="15">
        <v>10000211</v>
      </c>
      <c r="E106" s="12" t="s">
        <v>67</v>
      </c>
      <c r="F106" s="82" t="s">
        <v>531</v>
      </c>
      <c r="G106" s="82" t="s">
        <v>223</v>
      </c>
      <c r="H106" s="39">
        <v>30227000</v>
      </c>
      <c r="I106" s="39">
        <v>30227000</v>
      </c>
      <c r="J106" s="39">
        <f t="shared" si="1"/>
        <v>1511350</v>
      </c>
      <c r="K106" s="39" t="s">
        <v>681</v>
      </c>
      <c r="L106" s="61" t="s">
        <v>684</v>
      </c>
      <c r="M106" s="61" t="s">
        <v>682</v>
      </c>
      <c r="N106" s="2" t="s">
        <v>132</v>
      </c>
      <c r="O106" s="39" t="s">
        <v>559</v>
      </c>
    </row>
    <row r="107" spans="1:15" ht="242.25" x14ac:dyDescent="0.2">
      <c r="A107" s="9" t="s">
        <v>110</v>
      </c>
      <c r="B107" s="32">
        <v>384</v>
      </c>
      <c r="C107" s="13">
        <v>101</v>
      </c>
      <c r="D107" s="15">
        <v>10000215</v>
      </c>
      <c r="E107" s="12" t="s">
        <v>17</v>
      </c>
      <c r="F107" s="82" t="s">
        <v>532</v>
      </c>
      <c r="G107" s="82" t="s">
        <v>224</v>
      </c>
      <c r="H107" s="39">
        <v>12374000</v>
      </c>
      <c r="I107" s="39">
        <v>12374000</v>
      </c>
      <c r="J107" s="39">
        <f t="shared" si="1"/>
        <v>618700</v>
      </c>
      <c r="K107" s="39" t="s">
        <v>681</v>
      </c>
      <c r="L107" s="61" t="s">
        <v>684</v>
      </c>
      <c r="M107" s="61" t="s">
        <v>682</v>
      </c>
      <c r="N107" s="2" t="s">
        <v>132</v>
      </c>
      <c r="O107" s="39" t="s">
        <v>560</v>
      </c>
    </row>
    <row r="108" spans="1:15" ht="229.5" x14ac:dyDescent="0.2">
      <c r="A108" s="9" t="s">
        <v>110</v>
      </c>
      <c r="B108" s="32">
        <v>385</v>
      </c>
      <c r="C108" s="13">
        <v>102</v>
      </c>
      <c r="D108" s="15">
        <v>10000217</v>
      </c>
      <c r="E108" s="12" t="s">
        <v>18</v>
      </c>
      <c r="F108" s="82" t="s">
        <v>533</v>
      </c>
      <c r="G108" s="82" t="s">
        <v>225</v>
      </c>
      <c r="H108" s="39">
        <v>14708000</v>
      </c>
      <c r="I108" s="39">
        <v>14708000</v>
      </c>
      <c r="J108" s="39">
        <f t="shared" si="1"/>
        <v>735400</v>
      </c>
      <c r="K108" s="39" t="s">
        <v>681</v>
      </c>
      <c r="L108" s="61" t="s">
        <v>684</v>
      </c>
      <c r="M108" s="61" t="s">
        <v>682</v>
      </c>
      <c r="N108" s="2" t="s">
        <v>123</v>
      </c>
      <c r="O108" s="39" t="s">
        <v>561</v>
      </c>
    </row>
    <row r="109" spans="1:15" ht="191.25" x14ac:dyDescent="0.2">
      <c r="A109" s="9" t="s">
        <v>110</v>
      </c>
      <c r="B109" s="32">
        <v>386</v>
      </c>
      <c r="C109" s="13">
        <v>103</v>
      </c>
      <c r="D109" s="15">
        <v>10000218</v>
      </c>
      <c r="E109" s="12" t="s">
        <v>18</v>
      </c>
      <c r="F109" s="82" t="s">
        <v>534</v>
      </c>
      <c r="G109" s="82" t="s">
        <v>226</v>
      </c>
      <c r="H109" s="39">
        <v>13636000</v>
      </c>
      <c r="I109" s="39">
        <v>13636000</v>
      </c>
      <c r="J109" s="39">
        <f t="shared" si="1"/>
        <v>681800</v>
      </c>
      <c r="K109" s="39" t="s">
        <v>681</v>
      </c>
      <c r="L109" s="61" t="s">
        <v>684</v>
      </c>
      <c r="M109" s="61" t="s">
        <v>682</v>
      </c>
      <c r="N109" s="2" t="s">
        <v>132</v>
      </c>
      <c r="O109" s="39" t="s">
        <v>562</v>
      </c>
    </row>
    <row r="110" spans="1:15" ht="204" x14ac:dyDescent="0.2">
      <c r="A110" s="9" t="s">
        <v>110</v>
      </c>
      <c r="B110" s="32">
        <v>387</v>
      </c>
      <c r="C110" s="13">
        <v>104</v>
      </c>
      <c r="D110" s="15">
        <v>10000219</v>
      </c>
      <c r="E110" s="12" t="s">
        <v>67</v>
      </c>
      <c r="F110" s="82" t="s">
        <v>535</v>
      </c>
      <c r="G110" s="82" t="s">
        <v>227</v>
      </c>
      <c r="H110" s="39">
        <v>30344000</v>
      </c>
      <c r="I110" s="39">
        <v>30344000</v>
      </c>
      <c r="J110" s="39">
        <f t="shared" si="1"/>
        <v>1517200</v>
      </c>
      <c r="K110" s="39" t="s">
        <v>681</v>
      </c>
      <c r="L110" s="61" t="s">
        <v>684</v>
      </c>
      <c r="M110" s="61" t="s">
        <v>682</v>
      </c>
      <c r="N110" s="2" t="s">
        <v>132</v>
      </c>
      <c r="O110" s="39" t="s">
        <v>563</v>
      </c>
    </row>
    <row r="111" spans="1:15" ht="178.5" x14ac:dyDescent="0.2">
      <c r="A111" s="9" t="s">
        <v>110</v>
      </c>
      <c r="B111" s="32">
        <v>388</v>
      </c>
      <c r="C111" s="13">
        <v>105</v>
      </c>
      <c r="D111" s="15">
        <v>10000220</v>
      </c>
      <c r="E111" s="12" t="s">
        <v>18</v>
      </c>
      <c r="F111" s="82" t="s">
        <v>536</v>
      </c>
      <c r="G111" s="82" t="s">
        <v>228</v>
      </c>
      <c r="H111" s="39">
        <v>17740000</v>
      </c>
      <c r="I111" s="39">
        <v>17740000</v>
      </c>
      <c r="J111" s="39">
        <f t="shared" si="1"/>
        <v>887000</v>
      </c>
      <c r="K111" s="39" t="s">
        <v>681</v>
      </c>
      <c r="L111" s="61" t="s">
        <v>684</v>
      </c>
      <c r="M111" s="61" t="s">
        <v>682</v>
      </c>
      <c r="N111" s="2" t="s">
        <v>132</v>
      </c>
      <c r="O111" s="39" t="s">
        <v>564</v>
      </c>
    </row>
    <row r="112" spans="1:15" ht="178.5" x14ac:dyDescent="0.2">
      <c r="A112" s="9" t="s">
        <v>110</v>
      </c>
      <c r="B112" s="32">
        <v>389</v>
      </c>
      <c r="C112" s="13">
        <v>106</v>
      </c>
      <c r="D112" s="15">
        <v>10000222</v>
      </c>
      <c r="E112" s="12" t="s">
        <v>20</v>
      </c>
      <c r="F112" s="82" t="s">
        <v>537</v>
      </c>
      <c r="G112" s="82" t="s">
        <v>229</v>
      </c>
      <c r="H112" s="39">
        <v>22084000</v>
      </c>
      <c r="I112" s="39">
        <v>22084000</v>
      </c>
      <c r="J112" s="39">
        <f t="shared" si="1"/>
        <v>1104200</v>
      </c>
      <c r="K112" s="39" t="s">
        <v>681</v>
      </c>
      <c r="L112" s="61" t="s">
        <v>684</v>
      </c>
      <c r="M112" s="61" t="s">
        <v>682</v>
      </c>
      <c r="N112" s="2" t="s">
        <v>230</v>
      </c>
      <c r="O112" s="39" t="s">
        <v>565</v>
      </c>
    </row>
    <row r="113" spans="1:16" ht="229.5" x14ac:dyDescent="0.2">
      <c r="A113" s="9" t="s">
        <v>110</v>
      </c>
      <c r="B113" s="32">
        <v>390</v>
      </c>
      <c r="C113" s="13">
        <v>107</v>
      </c>
      <c r="D113" s="15">
        <v>10000224</v>
      </c>
      <c r="E113" s="12" t="s">
        <v>18</v>
      </c>
      <c r="F113" s="82" t="s">
        <v>538</v>
      </c>
      <c r="G113" s="82" t="s">
        <v>231</v>
      </c>
      <c r="H113" s="39">
        <v>37732000</v>
      </c>
      <c r="I113" s="39">
        <v>37732000</v>
      </c>
      <c r="J113" s="39">
        <f t="shared" si="1"/>
        <v>1886600</v>
      </c>
      <c r="K113" s="39" t="s">
        <v>681</v>
      </c>
      <c r="L113" s="61" t="s">
        <v>684</v>
      </c>
      <c r="M113" s="61" t="s">
        <v>682</v>
      </c>
      <c r="N113" s="2" t="s">
        <v>123</v>
      </c>
      <c r="O113" s="39" t="s">
        <v>566</v>
      </c>
    </row>
    <row r="114" spans="1:16" ht="191.25" x14ac:dyDescent="0.2">
      <c r="A114" s="9" t="s">
        <v>110</v>
      </c>
      <c r="B114" s="32">
        <v>394</v>
      </c>
      <c r="C114" s="13">
        <v>108</v>
      </c>
      <c r="D114" s="15">
        <v>10000038</v>
      </c>
      <c r="E114" s="12" t="s">
        <v>68</v>
      </c>
      <c r="F114" s="82" t="s">
        <v>539</v>
      </c>
      <c r="G114" s="82" t="s">
        <v>232</v>
      </c>
      <c r="H114" s="39">
        <v>62971000</v>
      </c>
      <c r="I114" s="39">
        <v>62971000</v>
      </c>
      <c r="J114" s="39">
        <f t="shared" si="1"/>
        <v>3148550</v>
      </c>
      <c r="K114" s="39" t="s">
        <v>681</v>
      </c>
      <c r="L114" s="61" t="s">
        <v>684</v>
      </c>
      <c r="M114" s="61" t="s">
        <v>682</v>
      </c>
      <c r="N114" s="2" t="s">
        <v>123</v>
      </c>
      <c r="O114" s="39" t="s">
        <v>551</v>
      </c>
    </row>
    <row r="115" spans="1:16" ht="114.75" x14ac:dyDescent="0.2">
      <c r="A115" s="9" t="s">
        <v>110</v>
      </c>
      <c r="B115" s="32">
        <v>398</v>
      </c>
      <c r="C115" s="13">
        <v>109</v>
      </c>
      <c r="D115" s="15">
        <v>10000388</v>
      </c>
      <c r="E115" s="12" t="s">
        <v>69</v>
      </c>
      <c r="F115" s="12" t="s">
        <v>613</v>
      </c>
      <c r="G115" s="82" t="s">
        <v>614</v>
      </c>
      <c r="H115" s="39">
        <v>90641000</v>
      </c>
      <c r="I115" s="39">
        <v>90641000</v>
      </c>
      <c r="J115" s="39">
        <f t="shared" si="1"/>
        <v>4532050</v>
      </c>
      <c r="K115" s="39" t="s">
        <v>681</v>
      </c>
      <c r="L115" s="61" t="s">
        <v>684</v>
      </c>
      <c r="M115" s="61" t="s">
        <v>682</v>
      </c>
      <c r="N115" s="2" t="s">
        <v>233</v>
      </c>
      <c r="O115" s="39" t="s">
        <v>552</v>
      </c>
      <c r="P115" s="4" t="s">
        <v>683</v>
      </c>
    </row>
    <row r="116" spans="1:16" ht="204" x14ac:dyDescent="0.2">
      <c r="A116" s="9" t="s">
        <v>110</v>
      </c>
      <c r="B116" s="32">
        <v>400</v>
      </c>
      <c r="C116" s="13">
        <v>110</v>
      </c>
      <c r="D116" s="15" t="s">
        <v>70</v>
      </c>
      <c r="E116" s="12" t="s">
        <v>71</v>
      </c>
      <c r="F116" s="12" t="s">
        <v>615</v>
      </c>
      <c r="G116" s="82" t="s">
        <v>234</v>
      </c>
      <c r="H116" s="39">
        <v>62507000</v>
      </c>
      <c r="I116" s="39">
        <v>62507000</v>
      </c>
      <c r="J116" s="39">
        <f t="shared" si="1"/>
        <v>3125350</v>
      </c>
      <c r="K116" s="39" t="s">
        <v>681</v>
      </c>
      <c r="L116" s="61" t="s">
        <v>684</v>
      </c>
      <c r="M116" s="61" t="s">
        <v>682</v>
      </c>
      <c r="N116" s="2" t="s">
        <v>123</v>
      </c>
      <c r="O116" s="39" t="s">
        <v>544</v>
      </c>
    </row>
    <row r="117" spans="1:16" ht="216.75" x14ac:dyDescent="0.2">
      <c r="A117" s="9" t="s">
        <v>110</v>
      </c>
      <c r="B117" s="32">
        <v>401</v>
      </c>
      <c r="C117" s="13">
        <v>111</v>
      </c>
      <c r="D117" s="15">
        <v>10000566</v>
      </c>
      <c r="E117" s="12" t="s">
        <v>17</v>
      </c>
      <c r="F117" s="12" t="s">
        <v>616</v>
      </c>
      <c r="G117" s="82" t="s">
        <v>235</v>
      </c>
      <c r="H117" s="39">
        <v>15567000</v>
      </c>
      <c r="I117" s="39">
        <v>15567000</v>
      </c>
      <c r="J117" s="39">
        <f t="shared" si="1"/>
        <v>778350</v>
      </c>
      <c r="K117" s="39" t="s">
        <v>681</v>
      </c>
      <c r="L117" s="61" t="s">
        <v>684</v>
      </c>
      <c r="M117" s="61" t="s">
        <v>682</v>
      </c>
      <c r="N117" s="2" t="s">
        <v>121</v>
      </c>
      <c r="O117" s="39" t="s">
        <v>545</v>
      </c>
    </row>
    <row r="118" spans="1:16" ht="216.75" x14ac:dyDescent="0.2">
      <c r="A118" s="9" t="s">
        <v>110</v>
      </c>
      <c r="B118" s="32">
        <v>402</v>
      </c>
      <c r="C118" s="13">
        <v>112</v>
      </c>
      <c r="D118" s="15">
        <v>10000567</v>
      </c>
      <c r="E118" s="12" t="s">
        <v>18</v>
      </c>
      <c r="F118" s="12" t="s">
        <v>617</v>
      </c>
      <c r="G118" s="82" t="s">
        <v>236</v>
      </c>
      <c r="H118" s="39">
        <v>17070000</v>
      </c>
      <c r="I118" s="39">
        <v>17070000</v>
      </c>
      <c r="J118" s="39">
        <f t="shared" si="1"/>
        <v>853500</v>
      </c>
      <c r="K118" s="39" t="s">
        <v>681</v>
      </c>
      <c r="L118" s="61" t="s">
        <v>684</v>
      </c>
      <c r="M118" s="61" t="s">
        <v>682</v>
      </c>
      <c r="N118" s="2" t="s">
        <v>123</v>
      </c>
      <c r="O118" s="39" t="s">
        <v>546</v>
      </c>
    </row>
    <row r="119" spans="1:16" s="16" customFormat="1" ht="267.75" x14ac:dyDescent="0.2">
      <c r="A119" s="73" t="s">
        <v>92</v>
      </c>
      <c r="B119" s="76">
        <v>786</v>
      </c>
      <c r="C119" s="13">
        <v>113</v>
      </c>
      <c r="D119" s="54">
        <v>10000412</v>
      </c>
      <c r="E119" s="33" t="s">
        <v>20</v>
      </c>
      <c r="F119" s="12" t="s">
        <v>618</v>
      </c>
      <c r="G119" s="33" t="s">
        <v>237</v>
      </c>
      <c r="H119" s="39">
        <v>40575000</v>
      </c>
      <c r="I119" s="39">
        <v>40575000</v>
      </c>
      <c r="J119" s="39">
        <f t="shared" si="1"/>
        <v>2028750</v>
      </c>
      <c r="K119" s="39" t="s">
        <v>681</v>
      </c>
      <c r="L119" s="61" t="s">
        <v>684</v>
      </c>
      <c r="M119" s="61" t="s">
        <v>682</v>
      </c>
      <c r="N119" s="38" t="s">
        <v>165</v>
      </c>
      <c r="O119" s="39" t="s">
        <v>547</v>
      </c>
    </row>
    <row r="120" spans="1:16" s="16" customFormat="1" ht="331.5" x14ac:dyDescent="0.2">
      <c r="A120" s="73" t="s">
        <v>92</v>
      </c>
      <c r="B120" s="76">
        <v>787</v>
      </c>
      <c r="C120" s="13">
        <v>114</v>
      </c>
      <c r="D120" s="54">
        <v>10000484</v>
      </c>
      <c r="E120" s="33" t="s">
        <v>18</v>
      </c>
      <c r="F120" s="12" t="s">
        <v>619</v>
      </c>
      <c r="G120" s="33" t="s">
        <v>238</v>
      </c>
      <c r="H120" s="39">
        <v>71344000</v>
      </c>
      <c r="I120" s="39">
        <v>71344000</v>
      </c>
      <c r="J120" s="39">
        <f t="shared" si="1"/>
        <v>3567200</v>
      </c>
      <c r="K120" s="39" t="s">
        <v>681</v>
      </c>
      <c r="L120" s="61" t="s">
        <v>684</v>
      </c>
      <c r="M120" s="61" t="s">
        <v>682</v>
      </c>
      <c r="N120" s="38" t="s">
        <v>165</v>
      </c>
      <c r="O120" s="39" t="s">
        <v>548</v>
      </c>
    </row>
    <row r="121" spans="1:16" s="16" customFormat="1" ht="242.25" x14ac:dyDescent="0.2">
      <c r="A121" s="73" t="s">
        <v>92</v>
      </c>
      <c r="B121" s="76">
        <v>788</v>
      </c>
      <c r="C121" s="13">
        <v>115</v>
      </c>
      <c r="D121" s="15">
        <v>10001519</v>
      </c>
      <c r="E121" s="33" t="s">
        <v>93</v>
      </c>
      <c r="F121" s="3" t="s">
        <v>620</v>
      </c>
      <c r="G121" s="33" t="s">
        <v>239</v>
      </c>
      <c r="H121" s="39">
        <v>80457000</v>
      </c>
      <c r="I121" s="39">
        <v>80457000</v>
      </c>
      <c r="J121" s="39">
        <f t="shared" si="1"/>
        <v>4022850</v>
      </c>
      <c r="K121" s="39" t="s">
        <v>681</v>
      </c>
      <c r="L121" s="61" t="s">
        <v>684</v>
      </c>
      <c r="M121" s="61" t="s">
        <v>682</v>
      </c>
      <c r="N121" s="1" t="s">
        <v>123</v>
      </c>
      <c r="O121" s="39" t="s">
        <v>549</v>
      </c>
      <c r="P121" s="16" t="s">
        <v>683</v>
      </c>
    </row>
    <row r="122" spans="1:16" s="16" customFormat="1" ht="229.5" x14ac:dyDescent="0.2">
      <c r="A122" s="73" t="s">
        <v>92</v>
      </c>
      <c r="B122" s="76">
        <v>789</v>
      </c>
      <c r="C122" s="13">
        <v>116</v>
      </c>
      <c r="D122" s="15">
        <v>10001520</v>
      </c>
      <c r="E122" s="33" t="s">
        <v>93</v>
      </c>
      <c r="F122" s="3" t="s">
        <v>621</v>
      </c>
      <c r="G122" s="33" t="s">
        <v>240</v>
      </c>
      <c r="H122" s="39">
        <v>50013000</v>
      </c>
      <c r="I122" s="39">
        <v>50013000</v>
      </c>
      <c r="J122" s="39">
        <f t="shared" si="1"/>
        <v>2500650</v>
      </c>
      <c r="K122" s="39" t="s">
        <v>681</v>
      </c>
      <c r="L122" s="61" t="s">
        <v>684</v>
      </c>
      <c r="M122" s="61" t="s">
        <v>682</v>
      </c>
      <c r="N122" s="1" t="s">
        <v>123</v>
      </c>
      <c r="O122" s="39" t="s">
        <v>550</v>
      </c>
      <c r="P122" s="16" t="s">
        <v>683</v>
      </c>
    </row>
    <row r="123" spans="1:16" s="16" customFormat="1" ht="127.5" x14ac:dyDescent="0.2">
      <c r="A123" s="73" t="s">
        <v>92</v>
      </c>
      <c r="B123" s="76">
        <v>791</v>
      </c>
      <c r="C123" s="13">
        <v>117</v>
      </c>
      <c r="D123" s="15">
        <v>10001525</v>
      </c>
      <c r="E123" s="33" t="s">
        <v>95</v>
      </c>
      <c r="F123" s="61" t="s">
        <v>452</v>
      </c>
      <c r="G123" s="33" t="s">
        <v>459</v>
      </c>
      <c r="H123" s="39">
        <v>26590000</v>
      </c>
      <c r="I123" s="39">
        <v>26590000</v>
      </c>
      <c r="J123" s="39">
        <f t="shared" si="1"/>
        <v>1329500</v>
      </c>
      <c r="K123" s="39" t="s">
        <v>681</v>
      </c>
      <c r="L123" s="61" t="s">
        <v>684</v>
      </c>
      <c r="M123" s="61" t="s">
        <v>682</v>
      </c>
      <c r="N123" s="1" t="s">
        <v>123</v>
      </c>
      <c r="O123" s="39" t="s">
        <v>490</v>
      </c>
    </row>
    <row r="124" spans="1:16" s="16" customFormat="1" ht="127.5" x14ac:dyDescent="0.2">
      <c r="A124" s="73" t="s">
        <v>92</v>
      </c>
      <c r="B124" s="76">
        <v>792</v>
      </c>
      <c r="C124" s="13">
        <v>118</v>
      </c>
      <c r="D124" s="15">
        <v>10001526</v>
      </c>
      <c r="E124" s="33" t="s">
        <v>96</v>
      </c>
      <c r="F124" s="61" t="s">
        <v>431</v>
      </c>
      <c r="G124" s="33" t="s">
        <v>460</v>
      </c>
      <c r="H124" s="39">
        <v>24500000</v>
      </c>
      <c r="I124" s="39">
        <v>24500000</v>
      </c>
      <c r="J124" s="39">
        <f t="shared" si="1"/>
        <v>1225000</v>
      </c>
      <c r="K124" s="39" t="s">
        <v>681</v>
      </c>
      <c r="L124" s="61" t="s">
        <v>684</v>
      </c>
      <c r="M124" s="61" t="s">
        <v>682</v>
      </c>
      <c r="N124" s="1" t="s">
        <v>123</v>
      </c>
      <c r="O124" s="39" t="s">
        <v>493</v>
      </c>
    </row>
    <row r="125" spans="1:16" s="72" customFormat="1" ht="127.5" x14ac:dyDescent="0.2">
      <c r="A125" s="73" t="s">
        <v>92</v>
      </c>
      <c r="B125" s="76">
        <v>794</v>
      </c>
      <c r="C125" s="13">
        <v>119</v>
      </c>
      <c r="D125" s="15">
        <v>10001528</v>
      </c>
      <c r="E125" s="33" t="s">
        <v>97</v>
      </c>
      <c r="F125" s="61" t="s">
        <v>432</v>
      </c>
      <c r="G125" s="33" t="s">
        <v>461</v>
      </c>
      <c r="H125" s="39">
        <v>7085000</v>
      </c>
      <c r="I125" s="39">
        <v>7085000</v>
      </c>
      <c r="J125" s="39">
        <f t="shared" si="1"/>
        <v>354250</v>
      </c>
      <c r="K125" s="39" t="s">
        <v>681</v>
      </c>
      <c r="L125" s="61" t="s">
        <v>684</v>
      </c>
      <c r="M125" s="61" t="s">
        <v>682</v>
      </c>
      <c r="N125" s="1" t="s">
        <v>123</v>
      </c>
      <c r="O125" s="70" t="s">
        <v>494</v>
      </c>
    </row>
    <row r="126" spans="1:16" s="72" customFormat="1" ht="153" x14ac:dyDescent="0.2">
      <c r="A126" s="73" t="s">
        <v>92</v>
      </c>
      <c r="B126" s="76">
        <v>810</v>
      </c>
      <c r="C126" s="13">
        <v>120</v>
      </c>
      <c r="D126" s="15">
        <v>10001532</v>
      </c>
      <c r="E126" s="33" t="s">
        <v>98</v>
      </c>
      <c r="F126" s="61" t="s">
        <v>453</v>
      </c>
      <c r="G126" s="33" t="s">
        <v>241</v>
      </c>
      <c r="H126" s="39">
        <v>3504000</v>
      </c>
      <c r="I126" s="39">
        <v>3504000</v>
      </c>
      <c r="J126" s="39">
        <f t="shared" si="1"/>
        <v>175200</v>
      </c>
      <c r="K126" s="39" t="s">
        <v>681</v>
      </c>
      <c r="L126" s="61" t="s">
        <v>684</v>
      </c>
      <c r="M126" s="61" t="s">
        <v>682</v>
      </c>
      <c r="N126" s="1" t="s">
        <v>123</v>
      </c>
      <c r="O126" s="70" t="s">
        <v>496</v>
      </c>
    </row>
    <row r="127" spans="1:16" s="72" customFormat="1" ht="153" x14ac:dyDescent="0.2">
      <c r="A127" s="73" t="s">
        <v>92</v>
      </c>
      <c r="B127" s="76">
        <v>811</v>
      </c>
      <c r="C127" s="13">
        <v>121</v>
      </c>
      <c r="D127" s="15">
        <v>10001533</v>
      </c>
      <c r="E127" s="33" t="s">
        <v>99</v>
      </c>
      <c r="F127" s="61" t="s">
        <v>454</v>
      </c>
      <c r="G127" s="33" t="s">
        <v>242</v>
      </c>
      <c r="H127" s="39">
        <v>3930000</v>
      </c>
      <c r="I127" s="39">
        <v>3930000</v>
      </c>
      <c r="J127" s="39">
        <f t="shared" ref="J127:J186" si="2">I127*5%</f>
        <v>196500</v>
      </c>
      <c r="K127" s="39" t="s">
        <v>681</v>
      </c>
      <c r="L127" s="61" t="s">
        <v>684</v>
      </c>
      <c r="M127" s="61" t="s">
        <v>682</v>
      </c>
      <c r="N127" s="1" t="s">
        <v>123</v>
      </c>
      <c r="O127" s="70" t="s">
        <v>497</v>
      </c>
    </row>
    <row r="128" spans="1:16" s="72" customFormat="1" ht="153" x14ac:dyDescent="0.2">
      <c r="A128" s="73" t="s">
        <v>92</v>
      </c>
      <c r="B128" s="76">
        <v>812</v>
      </c>
      <c r="C128" s="13">
        <v>122</v>
      </c>
      <c r="D128" s="15">
        <v>10001534</v>
      </c>
      <c r="E128" s="33" t="s">
        <v>100</v>
      </c>
      <c r="F128" s="61" t="s">
        <v>637</v>
      </c>
      <c r="G128" s="33" t="s">
        <v>243</v>
      </c>
      <c r="H128" s="39">
        <v>3500000</v>
      </c>
      <c r="I128" s="39">
        <v>3500000</v>
      </c>
      <c r="J128" s="39">
        <f t="shared" si="2"/>
        <v>175000</v>
      </c>
      <c r="K128" s="39" t="s">
        <v>681</v>
      </c>
      <c r="L128" s="61" t="s">
        <v>684</v>
      </c>
      <c r="M128" s="61" t="s">
        <v>682</v>
      </c>
      <c r="N128" s="1" t="s">
        <v>123</v>
      </c>
      <c r="O128" s="70" t="s">
        <v>498</v>
      </c>
    </row>
    <row r="129" spans="1:15" s="72" customFormat="1" ht="153" x14ac:dyDescent="0.2">
      <c r="A129" s="73" t="s">
        <v>92</v>
      </c>
      <c r="B129" s="76">
        <v>813</v>
      </c>
      <c r="C129" s="13">
        <v>123</v>
      </c>
      <c r="D129" s="15">
        <v>10001535</v>
      </c>
      <c r="E129" s="33" t="s">
        <v>101</v>
      </c>
      <c r="F129" s="61" t="s">
        <v>455</v>
      </c>
      <c r="G129" s="33" t="s">
        <v>244</v>
      </c>
      <c r="H129" s="39">
        <v>3203000</v>
      </c>
      <c r="I129" s="39">
        <v>3203000</v>
      </c>
      <c r="J129" s="39">
        <f t="shared" si="2"/>
        <v>160150</v>
      </c>
      <c r="K129" s="39" t="s">
        <v>681</v>
      </c>
      <c r="L129" s="61" t="s">
        <v>684</v>
      </c>
      <c r="M129" s="61" t="s">
        <v>682</v>
      </c>
      <c r="N129" s="1" t="s">
        <v>123</v>
      </c>
      <c r="O129" s="70" t="s">
        <v>499</v>
      </c>
    </row>
    <row r="130" spans="1:15" s="72" customFormat="1" ht="153" x14ac:dyDescent="0.2">
      <c r="A130" s="73" t="s">
        <v>92</v>
      </c>
      <c r="B130" s="76">
        <v>814</v>
      </c>
      <c r="C130" s="13">
        <v>124</v>
      </c>
      <c r="D130" s="15">
        <v>10001536</v>
      </c>
      <c r="E130" s="33" t="s">
        <v>102</v>
      </c>
      <c r="F130" s="61" t="s">
        <v>456</v>
      </c>
      <c r="G130" s="33" t="s">
        <v>245</v>
      </c>
      <c r="H130" s="39">
        <v>3042000</v>
      </c>
      <c r="I130" s="39">
        <v>3042000</v>
      </c>
      <c r="J130" s="39">
        <f t="shared" si="2"/>
        <v>152100</v>
      </c>
      <c r="K130" s="39" t="s">
        <v>681</v>
      </c>
      <c r="L130" s="61" t="s">
        <v>684</v>
      </c>
      <c r="M130" s="61" t="s">
        <v>682</v>
      </c>
      <c r="N130" s="1" t="s">
        <v>123</v>
      </c>
      <c r="O130" s="70" t="s">
        <v>500</v>
      </c>
    </row>
    <row r="131" spans="1:15" s="72" customFormat="1" ht="153" x14ac:dyDescent="0.2">
      <c r="A131" s="73" t="s">
        <v>92</v>
      </c>
      <c r="B131" s="76">
        <v>807</v>
      </c>
      <c r="C131" s="13">
        <v>125</v>
      </c>
      <c r="D131" s="15">
        <v>10001529</v>
      </c>
      <c r="E131" s="3" t="s">
        <v>103</v>
      </c>
      <c r="F131" s="61" t="s">
        <v>457</v>
      </c>
      <c r="G131" s="90" t="s">
        <v>246</v>
      </c>
      <c r="H131" s="39">
        <v>3727000</v>
      </c>
      <c r="I131" s="39">
        <v>3727000</v>
      </c>
      <c r="J131" s="39">
        <f t="shared" si="2"/>
        <v>186350</v>
      </c>
      <c r="K131" s="39" t="s">
        <v>681</v>
      </c>
      <c r="L131" s="61" t="s">
        <v>684</v>
      </c>
      <c r="M131" s="61" t="s">
        <v>682</v>
      </c>
      <c r="N131" s="1" t="s">
        <v>123</v>
      </c>
      <c r="O131" s="70" t="s">
        <v>491</v>
      </c>
    </row>
    <row r="132" spans="1:15" s="72" customFormat="1" ht="153" x14ac:dyDescent="0.2">
      <c r="A132" s="73" t="s">
        <v>92</v>
      </c>
      <c r="B132" s="76">
        <v>808</v>
      </c>
      <c r="C132" s="13">
        <v>126</v>
      </c>
      <c r="D132" s="15">
        <v>10001530</v>
      </c>
      <c r="E132" s="3" t="s">
        <v>104</v>
      </c>
      <c r="F132" s="3" t="s">
        <v>428</v>
      </c>
      <c r="G132" s="90" t="s">
        <v>247</v>
      </c>
      <c r="H132" s="39">
        <v>3333000</v>
      </c>
      <c r="I132" s="39">
        <v>3333000</v>
      </c>
      <c r="J132" s="39">
        <f t="shared" si="2"/>
        <v>166650</v>
      </c>
      <c r="K132" s="39" t="s">
        <v>681</v>
      </c>
      <c r="L132" s="61" t="s">
        <v>684</v>
      </c>
      <c r="M132" s="61" t="s">
        <v>682</v>
      </c>
      <c r="N132" s="1" t="s">
        <v>123</v>
      </c>
      <c r="O132" s="70" t="s">
        <v>492</v>
      </c>
    </row>
    <row r="133" spans="1:15" s="72" customFormat="1" ht="153" x14ac:dyDescent="0.2">
      <c r="A133" s="73" t="s">
        <v>92</v>
      </c>
      <c r="B133" s="76">
        <v>809</v>
      </c>
      <c r="C133" s="13">
        <v>127</v>
      </c>
      <c r="D133" s="15">
        <v>10001531</v>
      </c>
      <c r="E133" s="3" t="s">
        <v>105</v>
      </c>
      <c r="F133" s="61" t="s">
        <v>458</v>
      </c>
      <c r="G133" s="90" t="s">
        <v>248</v>
      </c>
      <c r="H133" s="39">
        <v>3739000</v>
      </c>
      <c r="I133" s="39">
        <v>3739000</v>
      </c>
      <c r="J133" s="39">
        <f t="shared" si="2"/>
        <v>186950</v>
      </c>
      <c r="K133" s="39" t="s">
        <v>681</v>
      </c>
      <c r="L133" s="61" t="s">
        <v>684</v>
      </c>
      <c r="M133" s="61" t="s">
        <v>682</v>
      </c>
      <c r="N133" s="1" t="s">
        <v>123</v>
      </c>
      <c r="O133" s="70" t="s">
        <v>495</v>
      </c>
    </row>
    <row r="134" spans="1:15" ht="140.25" x14ac:dyDescent="0.2">
      <c r="A134" s="73" t="s">
        <v>92</v>
      </c>
      <c r="B134" s="32">
        <v>790</v>
      </c>
      <c r="C134" s="13">
        <v>128</v>
      </c>
      <c r="D134" s="15">
        <v>10001524</v>
      </c>
      <c r="E134" s="33" t="s">
        <v>94</v>
      </c>
      <c r="F134" s="12" t="s">
        <v>636</v>
      </c>
      <c r="G134" s="33" t="s">
        <v>568</v>
      </c>
      <c r="H134" s="69">
        <v>87613000</v>
      </c>
      <c r="I134" s="69">
        <v>87613000</v>
      </c>
      <c r="J134" s="39">
        <f t="shared" si="2"/>
        <v>4380650</v>
      </c>
      <c r="K134" s="39" t="s">
        <v>681</v>
      </c>
      <c r="L134" s="61" t="s">
        <v>684</v>
      </c>
      <c r="M134" s="61" t="s">
        <v>682</v>
      </c>
      <c r="N134" s="2" t="s">
        <v>123</v>
      </c>
      <c r="O134" s="39" t="s">
        <v>578</v>
      </c>
    </row>
    <row r="135" spans="1:15" x14ac:dyDescent="0.2">
      <c r="A135" s="17" t="s">
        <v>111</v>
      </c>
      <c r="B135" s="35"/>
      <c r="C135" s="21"/>
      <c r="D135" s="55"/>
      <c r="E135" s="22"/>
      <c r="F135" s="85"/>
      <c r="G135" s="87"/>
      <c r="H135" s="36"/>
      <c r="I135" s="36"/>
      <c r="J135" s="36"/>
      <c r="K135" s="36"/>
      <c r="L135" s="36"/>
      <c r="M135" s="36"/>
      <c r="N135" s="58"/>
      <c r="O135" s="36"/>
    </row>
    <row r="136" spans="1:15" ht="191.25" x14ac:dyDescent="0.2">
      <c r="A136" s="9" t="s">
        <v>72</v>
      </c>
      <c r="B136" s="32">
        <v>603</v>
      </c>
      <c r="C136" s="13">
        <v>129</v>
      </c>
      <c r="D136" s="15">
        <v>10000096</v>
      </c>
      <c r="E136" s="12" t="s">
        <v>18</v>
      </c>
      <c r="F136" s="12" t="s">
        <v>622</v>
      </c>
      <c r="G136" s="82" t="s">
        <v>249</v>
      </c>
      <c r="H136" s="39">
        <v>13333000</v>
      </c>
      <c r="I136" s="39">
        <v>13333000</v>
      </c>
      <c r="J136" s="39">
        <f t="shared" si="2"/>
        <v>666650</v>
      </c>
      <c r="K136" s="39" t="s">
        <v>681</v>
      </c>
      <c r="L136" s="61" t="s">
        <v>684</v>
      </c>
      <c r="M136" s="61" t="s">
        <v>682</v>
      </c>
      <c r="N136" s="2" t="s">
        <v>123</v>
      </c>
      <c r="O136" s="39" t="s">
        <v>308</v>
      </c>
    </row>
    <row r="137" spans="1:15" s="16" customFormat="1" ht="318.75" x14ac:dyDescent="0.2">
      <c r="A137" s="73" t="s">
        <v>106</v>
      </c>
      <c r="B137" s="76">
        <v>795</v>
      </c>
      <c r="C137" s="74">
        <v>130</v>
      </c>
      <c r="D137" s="54">
        <v>10000094</v>
      </c>
      <c r="E137" s="33" t="s">
        <v>19</v>
      </c>
      <c r="F137" s="12" t="s">
        <v>623</v>
      </c>
      <c r="G137" s="33" t="s">
        <v>250</v>
      </c>
      <c r="H137" s="39">
        <v>10243000</v>
      </c>
      <c r="I137" s="39">
        <v>10243000</v>
      </c>
      <c r="J137" s="39">
        <f t="shared" si="2"/>
        <v>512150</v>
      </c>
      <c r="K137" s="39" t="s">
        <v>681</v>
      </c>
      <c r="L137" s="61" t="s">
        <v>684</v>
      </c>
      <c r="M137" s="61" t="s">
        <v>682</v>
      </c>
      <c r="N137" s="1" t="s">
        <v>165</v>
      </c>
      <c r="O137" s="39" t="s">
        <v>309</v>
      </c>
    </row>
    <row r="138" spans="1:15" x14ac:dyDescent="0.2">
      <c r="A138" s="17" t="s">
        <v>112</v>
      </c>
      <c r="B138" s="35"/>
      <c r="C138" s="21"/>
      <c r="D138" s="55"/>
      <c r="E138" s="22"/>
      <c r="F138" s="85"/>
      <c r="G138" s="87"/>
      <c r="H138" s="36"/>
      <c r="I138" s="36"/>
      <c r="J138" s="36"/>
      <c r="K138" s="36"/>
      <c r="L138" s="36"/>
      <c r="M138" s="36"/>
      <c r="N138" s="58"/>
      <c r="O138" s="36"/>
    </row>
    <row r="139" spans="1:15" ht="242.25" x14ac:dyDescent="0.2">
      <c r="A139" s="9" t="s">
        <v>73</v>
      </c>
      <c r="B139" s="32">
        <v>609</v>
      </c>
      <c r="C139" s="13">
        <v>131</v>
      </c>
      <c r="D139" s="15">
        <v>10000353</v>
      </c>
      <c r="E139" s="12" t="s">
        <v>18</v>
      </c>
      <c r="F139" s="12" t="s">
        <v>626</v>
      </c>
      <c r="G139" s="82" t="s">
        <v>251</v>
      </c>
      <c r="H139" s="39">
        <v>12711000</v>
      </c>
      <c r="I139" s="39">
        <v>12711000</v>
      </c>
      <c r="J139" s="39">
        <f t="shared" si="2"/>
        <v>635550</v>
      </c>
      <c r="K139" s="39" t="s">
        <v>681</v>
      </c>
      <c r="L139" s="61" t="s">
        <v>684</v>
      </c>
      <c r="M139" s="61" t="s">
        <v>682</v>
      </c>
      <c r="N139" s="2" t="s">
        <v>123</v>
      </c>
      <c r="O139" s="39" t="s">
        <v>310</v>
      </c>
    </row>
    <row r="140" spans="1:15" ht="344.25" x14ac:dyDescent="0.2">
      <c r="A140" s="9" t="s">
        <v>73</v>
      </c>
      <c r="B140" s="32">
        <v>797</v>
      </c>
      <c r="C140" s="13">
        <v>132</v>
      </c>
      <c r="D140" s="15">
        <v>10000354</v>
      </c>
      <c r="E140" s="12" t="s">
        <v>18</v>
      </c>
      <c r="F140" s="12" t="s">
        <v>624</v>
      </c>
      <c r="G140" s="3" t="s">
        <v>252</v>
      </c>
      <c r="H140" s="39">
        <v>20878000</v>
      </c>
      <c r="I140" s="39">
        <v>20878000</v>
      </c>
      <c r="J140" s="39">
        <f t="shared" si="2"/>
        <v>1043900</v>
      </c>
      <c r="K140" s="39" t="s">
        <v>681</v>
      </c>
      <c r="L140" s="61" t="s">
        <v>684</v>
      </c>
      <c r="M140" s="61" t="s">
        <v>682</v>
      </c>
      <c r="N140" s="2" t="s">
        <v>253</v>
      </c>
      <c r="O140" s="39" t="s">
        <v>311</v>
      </c>
    </row>
    <row r="141" spans="1:15" s="16" customFormat="1" ht="242.25" x14ac:dyDescent="0.2">
      <c r="A141" s="73" t="s">
        <v>107</v>
      </c>
      <c r="B141" s="76">
        <v>796</v>
      </c>
      <c r="C141" s="13">
        <v>133</v>
      </c>
      <c r="D141" s="54">
        <v>10000350</v>
      </c>
      <c r="E141" s="33" t="s">
        <v>18</v>
      </c>
      <c r="F141" s="12" t="s">
        <v>625</v>
      </c>
      <c r="G141" s="33" t="s">
        <v>254</v>
      </c>
      <c r="H141" s="39">
        <v>21947000</v>
      </c>
      <c r="I141" s="39">
        <v>21947000</v>
      </c>
      <c r="J141" s="39">
        <f t="shared" si="2"/>
        <v>1097350</v>
      </c>
      <c r="K141" s="39" t="s">
        <v>681</v>
      </c>
      <c r="L141" s="61" t="s">
        <v>684</v>
      </c>
      <c r="M141" s="61" t="s">
        <v>682</v>
      </c>
      <c r="N141" s="1" t="s">
        <v>165</v>
      </c>
      <c r="O141" s="39" t="s">
        <v>312</v>
      </c>
    </row>
    <row r="142" spans="1:15" x14ac:dyDescent="0.2">
      <c r="A142" s="17" t="s">
        <v>74</v>
      </c>
      <c r="B142" s="35"/>
      <c r="C142" s="21"/>
      <c r="D142" s="55"/>
      <c r="E142" s="22"/>
      <c r="F142" s="85"/>
      <c r="G142" s="87"/>
      <c r="H142" s="36"/>
      <c r="I142" s="36"/>
      <c r="J142" s="36"/>
      <c r="K142" s="36"/>
      <c r="L142" s="36"/>
      <c r="M142" s="36"/>
      <c r="N142" s="58"/>
      <c r="O142" s="36"/>
    </row>
    <row r="143" spans="1:15" ht="114.75" x14ac:dyDescent="0.2">
      <c r="A143" s="9" t="s">
        <v>75</v>
      </c>
      <c r="B143" s="32">
        <v>610</v>
      </c>
      <c r="C143" s="13">
        <v>134</v>
      </c>
      <c r="D143" s="15">
        <v>10000041</v>
      </c>
      <c r="E143" s="12" t="s">
        <v>76</v>
      </c>
      <c r="F143" s="12" t="s">
        <v>628</v>
      </c>
      <c r="G143" s="82" t="s">
        <v>255</v>
      </c>
      <c r="H143" s="39">
        <v>41739000</v>
      </c>
      <c r="I143" s="39">
        <v>41739000</v>
      </c>
      <c r="J143" s="39">
        <f t="shared" si="2"/>
        <v>2086950</v>
      </c>
      <c r="K143" s="39" t="s">
        <v>681</v>
      </c>
      <c r="L143" s="61" t="s">
        <v>684</v>
      </c>
      <c r="M143" s="61" t="s">
        <v>682</v>
      </c>
      <c r="N143" s="2" t="s">
        <v>123</v>
      </c>
      <c r="O143" s="39" t="s">
        <v>337</v>
      </c>
    </row>
    <row r="144" spans="1:15" ht="140.25" x14ac:dyDescent="0.2">
      <c r="A144" s="9" t="s">
        <v>75</v>
      </c>
      <c r="B144" s="32">
        <v>611</v>
      </c>
      <c r="C144" s="13">
        <v>135</v>
      </c>
      <c r="D144" s="15">
        <v>10000086</v>
      </c>
      <c r="E144" s="12" t="s">
        <v>18</v>
      </c>
      <c r="F144" s="12" t="s">
        <v>629</v>
      </c>
      <c r="G144" s="82" t="s">
        <v>256</v>
      </c>
      <c r="H144" s="39">
        <v>11178000</v>
      </c>
      <c r="I144" s="39">
        <v>11178000</v>
      </c>
      <c r="J144" s="39">
        <f t="shared" si="2"/>
        <v>558900</v>
      </c>
      <c r="K144" s="39" t="s">
        <v>681</v>
      </c>
      <c r="L144" s="61" t="s">
        <v>684</v>
      </c>
      <c r="M144" s="61" t="s">
        <v>682</v>
      </c>
      <c r="N144" s="2" t="s">
        <v>132</v>
      </c>
      <c r="O144" s="39" t="s">
        <v>338</v>
      </c>
    </row>
    <row r="145" spans="1:15" ht="140.25" x14ac:dyDescent="0.2">
      <c r="A145" s="9" t="s">
        <v>75</v>
      </c>
      <c r="B145" s="32">
        <v>612</v>
      </c>
      <c r="C145" s="13">
        <v>136</v>
      </c>
      <c r="D145" s="15">
        <v>10000088</v>
      </c>
      <c r="E145" s="12" t="s">
        <v>18</v>
      </c>
      <c r="F145" s="12" t="s">
        <v>630</v>
      </c>
      <c r="G145" s="82" t="s">
        <v>257</v>
      </c>
      <c r="H145" s="39">
        <v>9949000</v>
      </c>
      <c r="I145" s="39">
        <v>9949000</v>
      </c>
      <c r="J145" s="39">
        <f t="shared" si="2"/>
        <v>497450</v>
      </c>
      <c r="K145" s="39" t="s">
        <v>681</v>
      </c>
      <c r="L145" s="61" t="s">
        <v>684</v>
      </c>
      <c r="M145" s="61" t="s">
        <v>682</v>
      </c>
      <c r="N145" s="2" t="s">
        <v>132</v>
      </c>
      <c r="O145" s="39" t="s">
        <v>339</v>
      </c>
    </row>
    <row r="146" spans="1:15" ht="114.75" x14ac:dyDescent="0.2">
      <c r="A146" s="9" t="s">
        <v>75</v>
      </c>
      <c r="B146" s="32">
        <v>614</v>
      </c>
      <c r="C146" s="13">
        <v>137</v>
      </c>
      <c r="D146" s="15">
        <v>10000042</v>
      </c>
      <c r="E146" s="12" t="s">
        <v>77</v>
      </c>
      <c r="F146" s="12" t="s">
        <v>627</v>
      </c>
      <c r="G146" s="82" t="s">
        <v>258</v>
      </c>
      <c r="H146" s="39">
        <v>21166000</v>
      </c>
      <c r="I146" s="39">
        <v>21166000</v>
      </c>
      <c r="J146" s="39">
        <f t="shared" si="2"/>
        <v>1058300</v>
      </c>
      <c r="K146" s="39" t="s">
        <v>681</v>
      </c>
      <c r="L146" s="61" t="s">
        <v>684</v>
      </c>
      <c r="M146" s="61" t="s">
        <v>682</v>
      </c>
      <c r="N146" s="2" t="s">
        <v>123</v>
      </c>
      <c r="O146" s="39" t="s">
        <v>340</v>
      </c>
    </row>
    <row r="147" spans="1:15" x14ac:dyDescent="0.2">
      <c r="A147" s="17" t="s">
        <v>79</v>
      </c>
      <c r="B147" s="35"/>
      <c r="C147" s="21"/>
      <c r="D147" s="55"/>
      <c r="E147" s="22"/>
      <c r="F147" s="85"/>
      <c r="G147" s="87"/>
      <c r="H147" s="36"/>
      <c r="I147" s="36"/>
      <c r="J147" s="36"/>
      <c r="K147" s="36"/>
      <c r="L147" s="36"/>
      <c r="M147" s="36"/>
      <c r="N147" s="58"/>
      <c r="O147" s="36"/>
    </row>
    <row r="148" spans="1:15" s="71" customFormat="1" ht="229.5" x14ac:dyDescent="0.2">
      <c r="A148" s="9" t="s">
        <v>80</v>
      </c>
      <c r="B148" s="32">
        <v>642</v>
      </c>
      <c r="C148" s="13">
        <v>138</v>
      </c>
      <c r="D148" s="15">
        <v>10000485</v>
      </c>
      <c r="E148" s="12" t="s">
        <v>18</v>
      </c>
      <c r="F148" s="12" t="s">
        <v>631</v>
      </c>
      <c r="G148" s="3" t="s">
        <v>259</v>
      </c>
      <c r="H148" s="39">
        <v>9500000</v>
      </c>
      <c r="I148" s="39">
        <v>9500000</v>
      </c>
      <c r="J148" s="39">
        <f t="shared" si="2"/>
        <v>475000</v>
      </c>
      <c r="K148" s="39" t="s">
        <v>681</v>
      </c>
      <c r="L148" s="61" t="s">
        <v>684</v>
      </c>
      <c r="M148" s="61" t="s">
        <v>682</v>
      </c>
      <c r="N148" s="2" t="s">
        <v>123</v>
      </c>
      <c r="O148" s="70" t="s">
        <v>307</v>
      </c>
    </row>
    <row r="149" spans="1:15" x14ac:dyDescent="0.2">
      <c r="A149" s="17" t="s">
        <v>113</v>
      </c>
      <c r="B149" s="35"/>
      <c r="C149" s="21"/>
      <c r="D149" s="55"/>
      <c r="E149" s="22"/>
      <c r="F149" s="85"/>
      <c r="G149" s="87"/>
      <c r="H149" s="36"/>
      <c r="I149" s="36"/>
      <c r="J149" s="36"/>
      <c r="K149" s="36"/>
      <c r="L149" s="36"/>
      <c r="M149" s="36"/>
      <c r="N149" s="58"/>
      <c r="O149" s="36"/>
    </row>
    <row r="150" spans="1:15" s="77" customFormat="1" ht="216.75" x14ac:dyDescent="0.25">
      <c r="A150" s="9" t="s">
        <v>81</v>
      </c>
      <c r="B150" s="32">
        <v>798</v>
      </c>
      <c r="C150" s="13">
        <v>139</v>
      </c>
      <c r="D150" s="9">
        <v>10000060</v>
      </c>
      <c r="E150" s="3" t="s">
        <v>19</v>
      </c>
      <c r="F150" s="3" t="s">
        <v>632</v>
      </c>
      <c r="G150" s="3" t="s">
        <v>260</v>
      </c>
      <c r="H150" s="39">
        <v>6549000</v>
      </c>
      <c r="I150" s="39">
        <v>6549000</v>
      </c>
      <c r="J150" s="39">
        <f t="shared" si="2"/>
        <v>327450</v>
      </c>
      <c r="K150" s="39" t="s">
        <v>681</v>
      </c>
      <c r="L150" s="61" t="s">
        <v>684</v>
      </c>
      <c r="M150" s="61" t="s">
        <v>682</v>
      </c>
      <c r="N150" s="2" t="s">
        <v>253</v>
      </c>
      <c r="O150" s="70" t="s">
        <v>305</v>
      </c>
    </row>
    <row r="151" spans="1:15" s="24" customFormat="1" ht="178.5" x14ac:dyDescent="0.25">
      <c r="A151" s="9" t="s">
        <v>81</v>
      </c>
      <c r="B151" s="32">
        <v>702</v>
      </c>
      <c r="C151" s="13">
        <v>140</v>
      </c>
      <c r="D151" s="15">
        <v>10000054</v>
      </c>
      <c r="E151" s="12" t="s">
        <v>17</v>
      </c>
      <c r="F151" s="12" t="s">
        <v>633</v>
      </c>
      <c r="G151" s="82" t="s">
        <v>261</v>
      </c>
      <c r="H151" s="39">
        <v>9836000</v>
      </c>
      <c r="I151" s="39">
        <v>9836000</v>
      </c>
      <c r="J151" s="39">
        <f t="shared" si="2"/>
        <v>491800</v>
      </c>
      <c r="K151" s="39" t="s">
        <v>681</v>
      </c>
      <c r="L151" s="61" t="s">
        <v>684</v>
      </c>
      <c r="M151" s="61" t="s">
        <v>682</v>
      </c>
      <c r="N151" s="2" t="s">
        <v>123</v>
      </c>
      <c r="O151" s="39" t="s">
        <v>303</v>
      </c>
    </row>
    <row r="152" spans="1:15" s="24" customFormat="1" ht="204" x14ac:dyDescent="0.25">
      <c r="A152" s="9" t="s">
        <v>81</v>
      </c>
      <c r="B152" s="32">
        <v>703</v>
      </c>
      <c r="C152" s="13">
        <v>141</v>
      </c>
      <c r="D152" s="15">
        <v>10000056</v>
      </c>
      <c r="E152" s="12" t="s">
        <v>18</v>
      </c>
      <c r="F152" s="12" t="s">
        <v>634</v>
      </c>
      <c r="G152" s="82" t="s">
        <v>262</v>
      </c>
      <c r="H152" s="39">
        <v>16663000</v>
      </c>
      <c r="I152" s="39">
        <v>16663000</v>
      </c>
      <c r="J152" s="39">
        <f t="shared" si="2"/>
        <v>833150</v>
      </c>
      <c r="K152" s="39" t="s">
        <v>681</v>
      </c>
      <c r="L152" s="61" t="s">
        <v>684</v>
      </c>
      <c r="M152" s="61" t="s">
        <v>682</v>
      </c>
      <c r="N152" s="2" t="s">
        <v>123</v>
      </c>
      <c r="O152" s="39" t="s">
        <v>304</v>
      </c>
    </row>
    <row r="153" spans="1:15" s="16" customFormat="1" ht="331.5" x14ac:dyDescent="0.2">
      <c r="A153" s="73" t="s">
        <v>108</v>
      </c>
      <c r="B153" s="76">
        <v>799</v>
      </c>
      <c r="C153" s="13">
        <v>142</v>
      </c>
      <c r="D153" s="54">
        <v>10000065</v>
      </c>
      <c r="E153" s="33" t="s">
        <v>17</v>
      </c>
      <c r="F153" s="12" t="s">
        <v>635</v>
      </c>
      <c r="G153" s="33" t="s">
        <v>263</v>
      </c>
      <c r="H153" s="39">
        <v>11506000</v>
      </c>
      <c r="I153" s="39">
        <v>11506000</v>
      </c>
      <c r="J153" s="39">
        <f t="shared" si="2"/>
        <v>575300</v>
      </c>
      <c r="K153" s="39" t="s">
        <v>681</v>
      </c>
      <c r="L153" s="61" t="s">
        <v>684</v>
      </c>
      <c r="M153" s="61" t="s">
        <v>682</v>
      </c>
      <c r="N153" s="1" t="s">
        <v>123</v>
      </c>
      <c r="O153" s="39" t="s">
        <v>306</v>
      </c>
    </row>
    <row r="154" spans="1:15" x14ac:dyDescent="0.2">
      <c r="A154" s="17" t="s">
        <v>114</v>
      </c>
      <c r="B154" s="35"/>
      <c r="C154" s="21"/>
      <c r="D154" s="55"/>
      <c r="E154" s="22"/>
      <c r="F154" s="85"/>
      <c r="G154" s="87"/>
      <c r="H154" s="36"/>
      <c r="I154" s="36"/>
      <c r="J154" s="36"/>
      <c r="K154" s="36"/>
      <c r="L154" s="36"/>
      <c r="M154" s="36"/>
      <c r="N154" s="58"/>
      <c r="O154" s="36"/>
    </row>
    <row r="155" spans="1:15" ht="229.5" x14ac:dyDescent="0.2">
      <c r="A155" s="9" t="s">
        <v>82</v>
      </c>
      <c r="B155" s="32">
        <v>714</v>
      </c>
      <c r="C155" s="13">
        <v>143</v>
      </c>
      <c r="D155" s="15">
        <v>10000072</v>
      </c>
      <c r="E155" s="12" t="s">
        <v>18</v>
      </c>
      <c r="F155" s="12" t="s">
        <v>649</v>
      </c>
      <c r="G155" s="82" t="s">
        <v>264</v>
      </c>
      <c r="H155" s="39">
        <v>17070000</v>
      </c>
      <c r="I155" s="39">
        <v>17070000</v>
      </c>
      <c r="J155" s="39">
        <f t="shared" si="2"/>
        <v>853500</v>
      </c>
      <c r="K155" s="39" t="s">
        <v>681</v>
      </c>
      <c r="L155" s="61" t="s">
        <v>684</v>
      </c>
      <c r="M155" s="61" t="s">
        <v>682</v>
      </c>
      <c r="N155" s="2" t="s">
        <v>132</v>
      </c>
      <c r="O155" s="39" t="s">
        <v>463</v>
      </c>
    </row>
    <row r="156" spans="1:15" ht="216.75" x14ac:dyDescent="0.2">
      <c r="A156" s="9" t="s">
        <v>82</v>
      </c>
      <c r="B156" s="32">
        <v>715</v>
      </c>
      <c r="C156" s="13">
        <v>144</v>
      </c>
      <c r="D156" s="15">
        <v>10000073</v>
      </c>
      <c r="E156" s="12" t="s">
        <v>18</v>
      </c>
      <c r="F156" s="12" t="s">
        <v>656</v>
      </c>
      <c r="G156" s="82" t="s">
        <v>265</v>
      </c>
      <c r="H156" s="39">
        <v>6866000</v>
      </c>
      <c r="I156" s="39">
        <v>6866000</v>
      </c>
      <c r="J156" s="39">
        <f t="shared" si="2"/>
        <v>343300</v>
      </c>
      <c r="K156" s="39" t="s">
        <v>681</v>
      </c>
      <c r="L156" s="61" t="s">
        <v>684</v>
      </c>
      <c r="M156" s="61" t="s">
        <v>682</v>
      </c>
      <c r="N156" s="2" t="s">
        <v>123</v>
      </c>
      <c r="O156" s="39" t="s">
        <v>464</v>
      </c>
    </row>
    <row r="157" spans="1:15" ht="216.75" x14ac:dyDescent="0.2">
      <c r="A157" s="9" t="s">
        <v>82</v>
      </c>
      <c r="B157" s="32">
        <v>716</v>
      </c>
      <c r="C157" s="13">
        <v>145</v>
      </c>
      <c r="D157" s="15">
        <v>10000075</v>
      </c>
      <c r="E157" s="12" t="s">
        <v>20</v>
      </c>
      <c r="F157" s="12" t="s">
        <v>648</v>
      </c>
      <c r="G157" s="82" t="s">
        <v>266</v>
      </c>
      <c r="H157" s="39">
        <v>13937000</v>
      </c>
      <c r="I157" s="39">
        <v>13937000</v>
      </c>
      <c r="J157" s="39">
        <f t="shared" si="2"/>
        <v>696850</v>
      </c>
      <c r="K157" s="39" t="s">
        <v>681</v>
      </c>
      <c r="L157" s="61" t="s">
        <v>684</v>
      </c>
      <c r="M157" s="61" t="s">
        <v>682</v>
      </c>
      <c r="N157" s="2" t="s">
        <v>123</v>
      </c>
      <c r="O157" s="39" t="s">
        <v>465</v>
      </c>
    </row>
    <row r="158" spans="1:15" ht="216.75" x14ac:dyDescent="0.2">
      <c r="A158" s="9" t="s">
        <v>82</v>
      </c>
      <c r="B158" s="32">
        <v>717</v>
      </c>
      <c r="C158" s="13">
        <v>146</v>
      </c>
      <c r="D158" s="15">
        <v>10000076</v>
      </c>
      <c r="E158" s="12" t="s">
        <v>17</v>
      </c>
      <c r="F158" s="12" t="s">
        <v>653</v>
      </c>
      <c r="G158" s="82" t="s">
        <v>267</v>
      </c>
      <c r="H158" s="39">
        <v>7674000</v>
      </c>
      <c r="I158" s="39">
        <v>7674000</v>
      </c>
      <c r="J158" s="39">
        <f t="shared" si="2"/>
        <v>383700</v>
      </c>
      <c r="K158" s="39" t="s">
        <v>681</v>
      </c>
      <c r="L158" s="61" t="s">
        <v>684</v>
      </c>
      <c r="M158" s="61" t="s">
        <v>682</v>
      </c>
      <c r="N158" s="2" t="s">
        <v>123</v>
      </c>
      <c r="O158" s="39" t="s">
        <v>466</v>
      </c>
    </row>
    <row r="159" spans="1:15" ht="229.5" x14ac:dyDescent="0.2">
      <c r="A159" s="9" t="s">
        <v>82</v>
      </c>
      <c r="B159" s="32">
        <v>718</v>
      </c>
      <c r="C159" s="13">
        <v>147</v>
      </c>
      <c r="D159" s="15">
        <v>10000077</v>
      </c>
      <c r="E159" s="12" t="s">
        <v>19</v>
      </c>
      <c r="F159" s="12" t="s">
        <v>647</v>
      </c>
      <c r="G159" s="82" t="s">
        <v>268</v>
      </c>
      <c r="H159" s="39">
        <v>4244000</v>
      </c>
      <c r="I159" s="39">
        <v>4244000</v>
      </c>
      <c r="J159" s="39">
        <f t="shared" si="2"/>
        <v>212200</v>
      </c>
      <c r="K159" s="39" t="s">
        <v>681</v>
      </c>
      <c r="L159" s="61" t="s">
        <v>684</v>
      </c>
      <c r="M159" s="61" t="s">
        <v>682</v>
      </c>
      <c r="N159" s="2" t="s">
        <v>123</v>
      </c>
      <c r="O159" s="39" t="s">
        <v>467</v>
      </c>
    </row>
    <row r="160" spans="1:15" ht="191.25" x14ac:dyDescent="0.2">
      <c r="A160" s="9" t="s">
        <v>82</v>
      </c>
      <c r="B160" s="32">
        <v>719</v>
      </c>
      <c r="C160" s="13">
        <v>148</v>
      </c>
      <c r="D160" s="15">
        <v>10000078</v>
      </c>
      <c r="E160" s="12" t="s">
        <v>17</v>
      </c>
      <c r="F160" s="12" t="s">
        <v>657</v>
      </c>
      <c r="G160" s="82" t="s">
        <v>269</v>
      </c>
      <c r="H160" s="39">
        <v>9962000</v>
      </c>
      <c r="I160" s="39">
        <v>9962000</v>
      </c>
      <c r="J160" s="39">
        <f t="shared" si="2"/>
        <v>498100</v>
      </c>
      <c r="K160" s="39" t="s">
        <v>681</v>
      </c>
      <c r="L160" s="61" t="s">
        <v>684</v>
      </c>
      <c r="M160" s="61" t="s">
        <v>682</v>
      </c>
      <c r="N160" s="2" t="s">
        <v>123</v>
      </c>
      <c r="O160" s="39" t="s">
        <v>468</v>
      </c>
    </row>
    <row r="161" spans="1:15" ht="242.25" x14ac:dyDescent="0.2">
      <c r="A161" s="9" t="s">
        <v>82</v>
      </c>
      <c r="B161" s="32">
        <v>720</v>
      </c>
      <c r="C161" s="13">
        <v>149</v>
      </c>
      <c r="D161" s="15">
        <v>10000080</v>
      </c>
      <c r="E161" s="12" t="s">
        <v>19</v>
      </c>
      <c r="F161" s="12" t="s">
        <v>651</v>
      </c>
      <c r="G161" s="82" t="s">
        <v>270</v>
      </c>
      <c r="H161" s="39">
        <v>5199000</v>
      </c>
      <c r="I161" s="39">
        <v>5199000</v>
      </c>
      <c r="J161" s="39">
        <f t="shared" si="2"/>
        <v>259950</v>
      </c>
      <c r="K161" s="39" t="s">
        <v>681</v>
      </c>
      <c r="L161" s="61" t="s">
        <v>684</v>
      </c>
      <c r="M161" s="61" t="s">
        <v>682</v>
      </c>
      <c r="N161" s="2" t="s">
        <v>132</v>
      </c>
      <c r="O161" s="39" t="s">
        <v>469</v>
      </c>
    </row>
    <row r="162" spans="1:15" ht="216.75" x14ac:dyDescent="0.2">
      <c r="A162" s="9" t="s">
        <v>82</v>
      </c>
      <c r="B162" s="32">
        <v>721</v>
      </c>
      <c r="C162" s="13">
        <v>150</v>
      </c>
      <c r="D162" s="15">
        <v>10000083</v>
      </c>
      <c r="E162" s="12" t="s">
        <v>17</v>
      </c>
      <c r="F162" s="12" t="s">
        <v>655</v>
      </c>
      <c r="G162" s="82" t="s">
        <v>271</v>
      </c>
      <c r="H162" s="39">
        <v>6125000</v>
      </c>
      <c r="I162" s="39">
        <v>6125000</v>
      </c>
      <c r="J162" s="39">
        <f t="shared" si="2"/>
        <v>306250</v>
      </c>
      <c r="K162" s="39" t="s">
        <v>681</v>
      </c>
      <c r="L162" s="61" t="s">
        <v>684</v>
      </c>
      <c r="M162" s="61" t="s">
        <v>682</v>
      </c>
      <c r="N162" s="2" t="s">
        <v>132</v>
      </c>
      <c r="O162" s="39" t="s">
        <v>470</v>
      </c>
    </row>
    <row r="163" spans="1:15" s="71" customFormat="1" ht="178.5" x14ac:dyDescent="0.2">
      <c r="A163" s="9" t="s">
        <v>82</v>
      </c>
      <c r="B163" s="32">
        <v>722</v>
      </c>
      <c r="C163" s="13">
        <v>151</v>
      </c>
      <c r="D163" s="15">
        <v>10000084</v>
      </c>
      <c r="E163" s="12" t="s">
        <v>17</v>
      </c>
      <c r="F163" s="12" t="s">
        <v>646</v>
      </c>
      <c r="G163" s="3" t="s">
        <v>272</v>
      </c>
      <c r="H163" s="39">
        <v>7486000</v>
      </c>
      <c r="I163" s="39">
        <v>7486000</v>
      </c>
      <c r="J163" s="39">
        <f t="shared" si="2"/>
        <v>374300</v>
      </c>
      <c r="K163" s="39" t="s">
        <v>681</v>
      </c>
      <c r="L163" s="61" t="s">
        <v>684</v>
      </c>
      <c r="M163" s="61" t="s">
        <v>682</v>
      </c>
      <c r="N163" s="2" t="s">
        <v>123</v>
      </c>
      <c r="O163" s="70" t="s">
        <v>471</v>
      </c>
    </row>
    <row r="164" spans="1:15" ht="242.25" x14ac:dyDescent="0.2">
      <c r="A164" s="9" t="s">
        <v>82</v>
      </c>
      <c r="B164" s="32">
        <v>723</v>
      </c>
      <c r="C164" s="13">
        <v>152</v>
      </c>
      <c r="D164" s="15">
        <v>10000085</v>
      </c>
      <c r="E164" s="12" t="s">
        <v>18</v>
      </c>
      <c r="F164" s="12" t="s">
        <v>650</v>
      </c>
      <c r="G164" s="82" t="s">
        <v>273</v>
      </c>
      <c r="H164" s="39">
        <v>11804000</v>
      </c>
      <c r="I164" s="39">
        <v>11804000</v>
      </c>
      <c r="J164" s="39">
        <f t="shared" si="2"/>
        <v>590200</v>
      </c>
      <c r="K164" s="39" t="s">
        <v>681</v>
      </c>
      <c r="L164" s="61" t="s">
        <v>684</v>
      </c>
      <c r="M164" s="61" t="s">
        <v>682</v>
      </c>
      <c r="N164" s="2" t="s">
        <v>123</v>
      </c>
      <c r="O164" s="39" t="s">
        <v>472</v>
      </c>
    </row>
    <row r="165" spans="1:15" ht="216.75" x14ac:dyDescent="0.2">
      <c r="A165" s="9" t="s">
        <v>82</v>
      </c>
      <c r="B165" s="32">
        <v>724</v>
      </c>
      <c r="C165" s="13">
        <v>153</v>
      </c>
      <c r="D165" s="15">
        <v>10000074</v>
      </c>
      <c r="E165" s="12" t="s">
        <v>18</v>
      </c>
      <c r="F165" s="12" t="s">
        <v>652</v>
      </c>
      <c r="G165" s="82" t="s">
        <v>274</v>
      </c>
      <c r="H165" s="39">
        <v>17747000</v>
      </c>
      <c r="I165" s="39">
        <v>17747000</v>
      </c>
      <c r="J165" s="39">
        <f t="shared" si="2"/>
        <v>887350</v>
      </c>
      <c r="K165" s="39" t="s">
        <v>681</v>
      </c>
      <c r="L165" s="61" t="s">
        <v>684</v>
      </c>
      <c r="M165" s="61" t="s">
        <v>682</v>
      </c>
      <c r="N165" s="2" t="s">
        <v>123</v>
      </c>
      <c r="O165" s="39" t="s">
        <v>473</v>
      </c>
    </row>
    <row r="166" spans="1:15" s="16" customFormat="1" ht="357" x14ac:dyDescent="0.2">
      <c r="A166" s="73" t="s">
        <v>109</v>
      </c>
      <c r="B166" s="76">
        <v>800</v>
      </c>
      <c r="C166" s="13">
        <v>154</v>
      </c>
      <c r="D166" s="54">
        <v>10000079</v>
      </c>
      <c r="E166" s="33" t="s">
        <v>17</v>
      </c>
      <c r="F166" s="12" t="s">
        <v>654</v>
      </c>
      <c r="G166" s="33" t="s">
        <v>275</v>
      </c>
      <c r="H166" s="39">
        <v>9282000</v>
      </c>
      <c r="I166" s="39">
        <v>9282000</v>
      </c>
      <c r="J166" s="39">
        <f t="shared" si="2"/>
        <v>464100</v>
      </c>
      <c r="K166" s="39" t="s">
        <v>681</v>
      </c>
      <c r="L166" s="61" t="s">
        <v>684</v>
      </c>
      <c r="M166" s="61" t="s">
        <v>682</v>
      </c>
      <c r="N166" s="1" t="s">
        <v>165</v>
      </c>
      <c r="O166" s="39" t="s">
        <v>474</v>
      </c>
    </row>
    <row r="167" spans="1:15" x14ac:dyDescent="0.2">
      <c r="A167" s="17" t="s">
        <v>83</v>
      </c>
      <c r="B167" s="35"/>
      <c r="C167" s="21"/>
      <c r="D167" s="55"/>
      <c r="E167" s="22"/>
      <c r="F167" s="85"/>
      <c r="G167" s="87"/>
      <c r="H167" s="36"/>
      <c r="I167" s="36"/>
      <c r="J167" s="36"/>
      <c r="K167" s="36"/>
      <c r="L167" s="36"/>
      <c r="M167" s="36"/>
      <c r="N167" s="58"/>
      <c r="O167" s="36"/>
    </row>
    <row r="168" spans="1:15" ht="216.75" x14ac:dyDescent="0.2">
      <c r="A168" s="9" t="s">
        <v>84</v>
      </c>
      <c r="B168" s="32">
        <v>738</v>
      </c>
      <c r="C168" s="13">
        <v>155</v>
      </c>
      <c r="D168" s="15">
        <v>10000356</v>
      </c>
      <c r="E168" s="12" t="s">
        <v>19</v>
      </c>
      <c r="F168" s="12" t="s">
        <v>675</v>
      </c>
      <c r="G168" s="82" t="s">
        <v>276</v>
      </c>
      <c r="H168" s="39">
        <v>8216000</v>
      </c>
      <c r="I168" s="39">
        <v>8216000</v>
      </c>
      <c r="J168" s="39">
        <f t="shared" si="2"/>
        <v>410800</v>
      </c>
      <c r="K168" s="39" t="s">
        <v>681</v>
      </c>
      <c r="L168" s="61" t="s">
        <v>684</v>
      </c>
      <c r="M168" s="61" t="s">
        <v>682</v>
      </c>
      <c r="N168" s="2" t="s">
        <v>123</v>
      </c>
      <c r="O168" s="39" t="s">
        <v>318</v>
      </c>
    </row>
    <row r="169" spans="1:15" ht="229.5" x14ac:dyDescent="0.2">
      <c r="A169" s="9" t="s">
        <v>84</v>
      </c>
      <c r="B169" s="32">
        <v>739</v>
      </c>
      <c r="C169" s="13">
        <v>156</v>
      </c>
      <c r="D169" s="15">
        <v>10000357</v>
      </c>
      <c r="E169" s="12" t="s">
        <v>17</v>
      </c>
      <c r="F169" s="12" t="s">
        <v>666</v>
      </c>
      <c r="G169" s="82" t="s">
        <v>277</v>
      </c>
      <c r="H169" s="39">
        <v>7551000</v>
      </c>
      <c r="I169" s="39">
        <v>7551000</v>
      </c>
      <c r="J169" s="39">
        <f t="shared" si="2"/>
        <v>377550</v>
      </c>
      <c r="K169" s="39" t="s">
        <v>681</v>
      </c>
      <c r="L169" s="61" t="s">
        <v>684</v>
      </c>
      <c r="M169" s="61" t="s">
        <v>682</v>
      </c>
      <c r="N169" s="2" t="s">
        <v>123</v>
      </c>
      <c r="O169" s="39" t="s">
        <v>319</v>
      </c>
    </row>
    <row r="170" spans="1:15" ht="204" x14ac:dyDescent="0.2">
      <c r="A170" s="9" t="s">
        <v>84</v>
      </c>
      <c r="B170" s="32">
        <v>740</v>
      </c>
      <c r="C170" s="13">
        <v>157</v>
      </c>
      <c r="D170" s="15">
        <v>10000360</v>
      </c>
      <c r="E170" s="12" t="s">
        <v>20</v>
      </c>
      <c r="F170" s="12" t="s">
        <v>660</v>
      </c>
      <c r="G170" s="82" t="s">
        <v>278</v>
      </c>
      <c r="H170" s="39">
        <v>21535000</v>
      </c>
      <c r="I170" s="39">
        <v>21535000</v>
      </c>
      <c r="J170" s="39">
        <f t="shared" si="2"/>
        <v>1076750</v>
      </c>
      <c r="K170" s="39" t="s">
        <v>681</v>
      </c>
      <c r="L170" s="61" t="s">
        <v>684</v>
      </c>
      <c r="M170" s="61" t="s">
        <v>682</v>
      </c>
      <c r="N170" s="2" t="s">
        <v>123</v>
      </c>
      <c r="O170" s="39" t="s">
        <v>320</v>
      </c>
    </row>
    <row r="171" spans="1:15" ht="204" x14ac:dyDescent="0.2">
      <c r="A171" s="9" t="s">
        <v>84</v>
      </c>
      <c r="B171" s="32">
        <v>741</v>
      </c>
      <c r="C171" s="13">
        <v>158</v>
      </c>
      <c r="D171" s="15">
        <v>10000361</v>
      </c>
      <c r="E171" s="12" t="s">
        <v>17</v>
      </c>
      <c r="F171" s="12" t="s">
        <v>664</v>
      </c>
      <c r="G171" s="82" t="s">
        <v>279</v>
      </c>
      <c r="H171" s="39">
        <v>11120000</v>
      </c>
      <c r="I171" s="39">
        <v>11120000</v>
      </c>
      <c r="J171" s="39">
        <f t="shared" si="2"/>
        <v>556000</v>
      </c>
      <c r="K171" s="39" t="s">
        <v>681</v>
      </c>
      <c r="L171" s="61" t="s">
        <v>684</v>
      </c>
      <c r="M171" s="61" t="s">
        <v>682</v>
      </c>
      <c r="N171" s="2" t="s">
        <v>123</v>
      </c>
      <c r="O171" s="39" t="s">
        <v>321</v>
      </c>
    </row>
    <row r="172" spans="1:15" ht="204" x14ac:dyDescent="0.2">
      <c r="A172" s="9" t="s">
        <v>84</v>
      </c>
      <c r="B172" s="32">
        <v>742</v>
      </c>
      <c r="C172" s="13">
        <v>159</v>
      </c>
      <c r="D172" s="15">
        <v>10000363</v>
      </c>
      <c r="E172" s="12" t="s">
        <v>18</v>
      </c>
      <c r="F172" s="12" t="s">
        <v>663</v>
      </c>
      <c r="G172" s="82" t="s">
        <v>280</v>
      </c>
      <c r="H172" s="39">
        <v>15474000</v>
      </c>
      <c r="I172" s="39">
        <v>15474000</v>
      </c>
      <c r="J172" s="39">
        <f t="shared" si="2"/>
        <v>773700</v>
      </c>
      <c r="K172" s="39" t="s">
        <v>681</v>
      </c>
      <c r="L172" s="61" t="s">
        <v>684</v>
      </c>
      <c r="M172" s="61" t="s">
        <v>682</v>
      </c>
      <c r="N172" s="2" t="s">
        <v>123</v>
      </c>
      <c r="O172" s="39" t="s">
        <v>322</v>
      </c>
    </row>
    <row r="173" spans="1:15" ht="204" x14ac:dyDescent="0.2">
      <c r="A173" s="9" t="s">
        <v>84</v>
      </c>
      <c r="B173" s="32">
        <v>743</v>
      </c>
      <c r="C173" s="13">
        <v>160</v>
      </c>
      <c r="D173" s="15">
        <v>10000364</v>
      </c>
      <c r="E173" s="12" t="s">
        <v>18</v>
      </c>
      <c r="F173" s="12" t="s">
        <v>667</v>
      </c>
      <c r="G173" s="82" t="s">
        <v>281</v>
      </c>
      <c r="H173" s="39">
        <v>11345000</v>
      </c>
      <c r="I173" s="39">
        <v>11345000</v>
      </c>
      <c r="J173" s="39">
        <f t="shared" si="2"/>
        <v>567250</v>
      </c>
      <c r="K173" s="39" t="s">
        <v>681</v>
      </c>
      <c r="L173" s="61" t="s">
        <v>684</v>
      </c>
      <c r="M173" s="61" t="s">
        <v>682</v>
      </c>
      <c r="N173" s="2" t="s">
        <v>132</v>
      </c>
      <c r="O173" s="39" t="s">
        <v>323</v>
      </c>
    </row>
    <row r="174" spans="1:15" ht="153" x14ac:dyDescent="0.2">
      <c r="A174" s="9" t="s">
        <v>84</v>
      </c>
      <c r="B174" s="32">
        <v>744</v>
      </c>
      <c r="C174" s="13">
        <v>161</v>
      </c>
      <c r="D174" s="15">
        <v>10000365</v>
      </c>
      <c r="E174" s="12" t="s">
        <v>18</v>
      </c>
      <c r="F174" s="12" t="s">
        <v>662</v>
      </c>
      <c r="G174" s="82" t="s">
        <v>282</v>
      </c>
      <c r="H174" s="39">
        <v>19532000</v>
      </c>
      <c r="I174" s="39">
        <v>19532000</v>
      </c>
      <c r="J174" s="39">
        <f t="shared" si="2"/>
        <v>976600</v>
      </c>
      <c r="K174" s="39" t="s">
        <v>681</v>
      </c>
      <c r="L174" s="61" t="s">
        <v>684</v>
      </c>
      <c r="M174" s="61" t="s">
        <v>682</v>
      </c>
      <c r="N174" s="2" t="s">
        <v>132</v>
      </c>
      <c r="O174" s="39" t="s">
        <v>324</v>
      </c>
    </row>
    <row r="175" spans="1:15" ht="204" x14ac:dyDescent="0.2">
      <c r="A175" s="9" t="s">
        <v>84</v>
      </c>
      <c r="B175" s="32">
        <v>745</v>
      </c>
      <c r="C175" s="13">
        <v>162</v>
      </c>
      <c r="D175" s="15">
        <v>10000366</v>
      </c>
      <c r="E175" s="12" t="s">
        <v>18</v>
      </c>
      <c r="F175" s="12" t="s">
        <v>672</v>
      </c>
      <c r="G175" s="82" t="s">
        <v>283</v>
      </c>
      <c r="H175" s="39">
        <v>15853000</v>
      </c>
      <c r="I175" s="39">
        <v>15853000</v>
      </c>
      <c r="J175" s="39">
        <f t="shared" si="2"/>
        <v>792650</v>
      </c>
      <c r="K175" s="39" t="s">
        <v>681</v>
      </c>
      <c r="L175" s="61" t="s">
        <v>684</v>
      </c>
      <c r="M175" s="61" t="s">
        <v>682</v>
      </c>
      <c r="N175" s="2" t="s">
        <v>123</v>
      </c>
      <c r="O175" s="39" t="s">
        <v>325</v>
      </c>
    </row>
    <row r="176" spans="1:15" ht="204" x14ac:dyDescent="0.2">
      <c r="A176" s="9" t="s">
        <v>84</v>
      </c>
      <c r="B176" s="32">
        <v>746</v>
      </c>
      <c r="C176" s="13">
        <v>163</v>
      </c>
      <c r="D176" s="15">
        <v>10000367</v>
      </c>
      <c r="E176" s="12" t="s">
        <v>20</v>
      </c>
      <c r="F176" s="12" t="s">
        <v>676</v>
      </c>
      <c r="G176" s="82" t="s">
        <v>284</v>
      </c>
      <c r="H176" s="39">
        <v>25852000</v>
      </c>
      <c r="I176" s="39">
        <v>25852000</v>
      </c>
      <c r="J176" s="39">
        <f t="shared" si="2"/>
        <v>1292600</v>
      </c>
      <c r="K176" s="39" t="s">
        <v>681</v>
      </c>
      <c r="L176" s="61" t="s">
        <v>684</v>
      </c>
      <c r="M176" s="61" t="s">
        <v>682</v>
      </c>
      <c r="N176" s="2" t="s">
        <v>123</v>
      </c>
      <c r="O176" s="39" t="s">
        <v>326</v>
      </c>
    </row>
    <row r="177" spans="1:15" ht="216.75" x14ac:dyDescent="0.2">
      <c r="A177" s="9" t="s">
        <v>84</v>
      </c>
      <c r="B177" s="32">
        <v>747</v>
      </c>
      <c r="C177" s="13">
        <v>164</v>
      </c>
      <c r="D177" s="15">
        <v>10000368</v>
      </c>
      <c r="E177" s="12" t="s">
        <v>17</v>
      </c>
      <c r="F177" s="12" t="s">
        <v>673</v>
      </c>
      <c r="G177" s="82" t="s">
        <v>285</v>
      </c>
      <c r="H177" s="39">
        <v>11723000</v>
      </c>
      <c r="I177" s="39">
        <v>11723000</v>
      </c>
      <c r="J177" s="39">
        <f t="shared" si="2"/>
        <v>586150</v>
      </c>
      <c r="K177" s="39" t="s">
        <v>681</v>
      </c>
      <c r="L177" s="61" t="s">
        <v>684</v>
      </c>
      <c r="M177" s="61" t="s">
        <v>682</v>
      </c>
      <c r="N177" s="2" t="s">
        <v>123</v>
      </c>
      <c r="O177" s="39" t="s">
        <v>327</v>
      </c>
    </row>
    <row r="178" spans="1:15" ht="204" x14ac:dyDescent="0.2">
      <c r="A178" s="9" t="s">
        <v>84</v>
      </c>
      <c r="B178" s="32">
        <v>748</v>
      </c>
      <c r="C178" s="13">
        <v>165</v>
      </c>
      <c r="D178" s="15">
        <v>10000369</v>
      </c>
      <c r="E178" s="12" t="s">
        <v>17</v>
      </c>
      <c r="F178" s="12" t="s">
        <v>671</v>
      </c>
      <c r="G178" s="82" t="s">
        <v>286</v>
      </c>
      <c r="H178" s="39">
        <v>7360000</v>
      </c>
      <c r="I178" s="39">
        <v>7360000</v>
      </c>
      <c r="J178" s="39">
        <f t="shared" si="2"/>
        <v>368000</v>
      </c>
      <c r="K178" s="39" t="s">
        <v>681</v>
      </c>
      <c r="L178" s="61" t="s">
        <v>684</v>
      </c>
      <c r="M178" s="61" t="s">
        <v>682</v>
      </c>
      <c r="N178" s="2" t="s">
        <v>123</v>
      </c>
      <c r="O178" s="39" t="s">
        <v>328</v>
      </c>
    </row>
    <row r="179" spans="1:15" ht="216.75" x14ac:dyDescent="0.2">
      <c r="A179" s="9" t="s">
        <v>84</v>
      </c>
      <c r="B179" s="32">
        <v>750</v>
      </c>
      <c r="C179" s="13">
        <v>166</v>
      </c>
      <c r="D179" s="15">
        <v>10000373</v>
      </c>
      <c r="E179" s="12" t="s">
        <v>85</v>
      </c>
      <c r="F179" s="12" t="s">
        <v>668</v>
      </c>
      <c r="G179" s="82" t="s">
        <v>287</v>
      </c>
      <c r="H179" s="39">
        <v>15274000</v>
      </c>
      <c r="I179" s="39">
        <v>15274000</v>
      </c>
      <c r="J179" s="39">
        <f t="shared" si="2"/>
        <v>763700</v>
      </c>
      <c r="K179" s="39" t="s">
        <v>681</v>
      </c>
      <c r="L179" s="61" t="s">
        <v>684</v>
      </c>
      <c r="M179" s="61" t="s">
        <v>682</v>
      </c>
      <c r="N179" s="2" t="s">
        <v>123</v>
      </c>
      <c r="O179" s="39" t="s">
        <v>329</v>
      </c>
    </row>
    <row r="180" spans="1:15" s="71" customFormat="1" ht="102" x14ac:dyDescent="0.2">
      <c r="A180" s="9" t="s">
        <v>84</v>
      </c>
      <c r="B180" s="32">
        <v>751</v>
      </c>
      <c r="C180" s="13">
        <v>167</v>
      </c>
      <c r="D180" s="15">
        <v>10000375</v>
      </c>
      <c r="E180" s="12" t="s">
        <v>12</v>
      </c>
      <c r="F180" s="12" t="s">
        <v>658</v>
      </c>
      <c r="G180" s="3" t="s">
        <v>288</v>
      </c>
      <c r="H180" s="39">
        <v>2673000</v>
      </c>
      <c r="I180" s="39">
        <v>2673000</v>
      </c>
      <c r="J180" s="39">
        <f t="shared" si="2"/>
        <v>133650</v>
      </c>
      <c r="K180" s="39" t="s">
        <v>681</v>
      </c>
      <c r="L180" s="61" t="s">
        <v>684</v>
      </c>
      <c r="M180" s="61" t="s">
        <v>682</v>
      </c>
      <c r="N180" s="2" t="s">
        <v>123</v>
      </c>
      <c r="O180" s="70" t="s">
        <v>330</v>
      </c>
    </row>
    <row r="181" spans="1:15" ht="165.75" x14ac:dyDescent="0.2">
      <c r="A181" s="9" t="s">
        <v>84</v>
      </c>
      <c r="B181" s="32">
        <v>752</v>
      </c>
      <c r="C181" s="13">
        <v>168</v>
      </c>
      <c r="D181" s="15">
        <v>10000376</v>
      </c>
      <c r="E181" s="12" t="s">
        <v>18</v>
      </c>
      <c r="F181" s="12" t="s">
        <v>661</v>
      </c>
      <c r="G181" s="82" t="s">
        <v>289</v>
      </c>
      <c r="H181" s="39">
        <v>13649000</v>
      </c>
      <c r="I181" s="39">
        <v>13649000</v>
      </c>
      <c r="J181" s="39">
        <f t="shared" si="2"/>
        <v>682450</v>
      </c>
      <c r="K181" s="39" t="s">
        <v>681</v>
      </c>
      <c r="L181" s="61" t="s">
        <v>684</v>
      </c>
      <c r="M181" s="61" t="s">
        <v>682</v>
      </c>
      <c r="N181" s="2" t="s">
        <v>123</v>
      </c>
      <c r="O181" s="39" t="s">
        <v>331</v>
      </c>
    </row>
    <row r="182" spans="1:15" ht="216.75" x14ac:dyDescent="0.2">
      <c r="A182" s="9" t="s">
        <v>84</v>
      </c>
      <c r="B182" s="32">
        <v>753</v>
      </c>
      <c r="C182" s="13">
        <v>169</v>
      </c>
      <c r="D182" s="15">
        <v>10000377</v>
      </c>
      <c r="E182" s="12" t="s">
        <v>85</v>
      </c>
      <c r="F182" s="12" t="s">
        <v>659</v>
      </c>
      <c r="G182" s="82" t="s">
        <v>290</v>
      </c>
      <c r="H182" s="39">
        <v>25587000</v>
      </c>
      <c r="I182" s="39">
        <v>25587000</v>
      </c>
      <c r="J182" s="39">
        <f t="shared" si="2"/>
        <v>1279350</v>
      </c>
      <c r="K182" s="39" t="s">
        <v>681</v>
      </c>
      <c r="L182" s="61" t="s">
        <v>684</v>
      </c>
      <c r="M182" s="61" t="s">
        <v>682</v>
      </c>
      <c r="N182" s="2" t="s">
        <v>123</v>
      </c>
      <c r="O182" s="39" t="s">
        <v>332</v>
      </c>
    </row>
    <row r="183" spans="1:15" ht="229.5" x14ac:dyDescent="0.2">
      <c r="A183" s="9" t="s">
        <v>84</v>
      </c>
      <c r="B183" s="32">
        <v>754</v>
      </c>
      <c r="C183" s="13">
        <v>170</v>
      </c>
      <c r="D183" s="15">
        <v>10000378</v>
      </c>
      <c r="E183" s="12" t="s">
        <v>20</v>
      </c>
      <c r="F183" s="12" t="s">
        <v>670</v>
      </c>
      <c r="G183" s="82" t="s">
        <v>291</v>
      </c>
      <c r="H183" s="39">
        <v>14725000</v>
      </c>
      <c r="I183" s="39">
        <v>14725000</v>
      </c>
      <c r="J183" s="39">
        <f t="shared" si="2"/>
        <v>736250</v>
      </c>
      <c r="K183" s="39" t="s">
        <v>681</v>
      </c>
      <c r="L183" s="61" t="s">
        <v>684</v>
      </c>
      <c r="M183" s="61" t="s">
        <v>682</v>
      </c>
      <c r="N183" s="2" t="s">
        <v>123</v>
      </c>
      <c r="O183" s="39" t="s">
        <v>333</v>
      </c>
    </row>
    <row r="184" spans="1:15" ht="216.75" x14ac:dyDescent="0.2">
      <c r="A184" s="9" t="s">
        <v>84</v>
      </c>
      <c r="B184" s="32">
        <v>756</v>
      </c>
      <c r="C184" s="13">
        <v>171</v>
      </c>
      <c r="D184" s="15">
        <v>10000381</v>
      </c>
      <c r="E184" s="12" t="s">
        <v>17</v>
      </c>
      <c r="F184" s="12" t="s">
        <v>665</v>
      </c>
      <c r="G184" s="82" t="s">
        <v>292</v>
      </c>
      <c r="H184" s="39">
        <v>8938000</v>
      </c>
      <c r="I184" s="39">
        <v>8938000</v>
      </c>
      <c r="J184" s="39">
        <f t="shared" si="2"/>
        <v>446900</v>
      </c>
      <c r="K184" s="39" t="s">
        <v>681</v>
      </c>
      <c r="L184" s="61" t="s">
        <v>684</v>
      </c>
      <c r="M184" s="61" t="s">
        <v>682</v>
      </c>
      <c r="N184" s="2" t="s">
        <v>132</v>
      </c>
      <c r="O184" s="39" t="s">
        <v>334</v>
      </c>
    </row>
    <row r="185" spans="1:15" ht="165.75" x14ac:dyDescent="0.2">
      <c r="A185" s="9" t="s">
        <v>84</v>
      </c>
      <c r="B185" s="32">
        <v>758</v>
      </c>
      <c r="C185" s="13">
        <v>172</v>
      </c>
      <c r="D185" s="15">
        <v>10000383</v>
      </c>
      <c r="E185" s="12" t="s">
        <v>20</v>
      </c>
      <c r="F185" s="12" t="s">
        <v>669</v>
      </c>
      <c r="G185" s="82" t="s">
        <v>293</v>
      </c>
      <c r="H185" s="39">
        <v>17280000</v>
      </c>
      <c r="I185" s="39">
        <v>17280000</v>
      </c>
      <c r="J185" s="39">
        <f t="shared" si="2"/>
        <v>864000</v>
      </c>
      <c r="K185" s="39" t="s">
        <v>681</v>
      </c>
      <c r="L185" s="61" t="s">
        <v>684</v>
      </c>
      <c r="M185" s="61" t="s">
        <v>682</v>
      </c>
      <c r="N185" s="2" t="s">
        <v>123</v>
      </c>
      <c r="O185" s="39" t="s">
        <v>335</v>
      </c>
    </row>
    <row r="186" spans="1:15" s="71" customFormat="1" ht="165.75" x14ac:dyDescent="0.2">
      <c r="A186" s="9" t="s">
        <v>84</v>
      </c>
      <c r="B186" s="32">
        <v>759</v>
      </c>
      <c r="C186" s="13">
        <v>173</v>
      </c>
      <c r="D186" s="15">
        <v>10000384</v>
      </c>
      <c r="E186" s="12" t="s">
        <v>19</v>
      </c>
      <c r="F186" s="12" t="s">
        <v>674</v>
      </c>
      <c r="G186" s="3" t="s">
        <v>294</v>
      </c>
      <c r="H186" s="39">
        <v>5429000</v>
      </c>
      <c r="I186" s="39">
        <v>5429000</v>
      </c>
      <c r="J186" s="39">
        <f t="shared" si="2"/>
        <v>271450</v>
      </c>
      <c r="K186" s="39" t="s">
        <v>681</v>
      </c>
      <c r="L186" s="61" t="s">
        <v>684</v>
      </c>
      <c r="M186" s="61" t="s">
        <v>682</v>
      </c>
      <c r="N186" s="2" t="s">
        <v>132</v>
      </c>
      <c r="O186" s="70" t="s">
        <v>336</v>
      </c>
    </row>
    <row r="187" spans="1:15" x14ac:dyDescent="0.2">
      <c r="A187" s="17" t="s">
        <v>115</v>
      </c>
      <c r="B187" s="35"/>
      <c r="C187" s="21"/>
      <c r="D187" s="55"/>
      <c r="E187" s="22"/>
      <c r="F187" s="85"/>
      <c r="G187" s="87"/>
      <c r="H187" s="36"/>
      <c r="I187" s="36"/>
      <c r="J187" s="36"/>
      <c r="K187" s="36"/>
      <c r="L187" s="36"/>
      <c r="M187" s="36"/>
      <c r="N187" s="58"/>
      <c r="O187" s="36"/>
    </row>
    <row r="188" spans="1:15" ht="204" x14ac:dyDescent="0.2">
      <c r="A188" s="9" t="s">
        <v>86</v>
      </c>
      <c r="B188" s="32">
        <v>769</v>
      </c>
      <c r="C188" s="13">
        <v>174</v>
      </c>
      <c r="D188" s="15">
        <v>10000135</v>
      </c>
      <c r="E188" s="12" t="s">
        <v>87</v>
      </c>
      <c r="F188" s="12" t="s">
        <v>645</v>
      </c>
      <c r="G188" s="82" t="s">
        <v>295</v>
      </c>
      <c r="H188" s="39">
        <v>25932000</v>
      </c>
      <c r="I188" s="39">
        <v>25932000</v>
      </c>
      <c r="J188" s="39">
        <f t="shared" ref="J188:J196" si="3">I188*5%</f>
        <v>1296600</v>
      </c>
      <c r="K188" s="39" t="s">
        <v>681</v>
      </c>
      <c r="L188" s="61" t="s">
        <v>684</v>
      </c>
      <c r="M188" s="61" t="s">
        <v>682</v>
      </c>
      <c r="N188" s="2" t="s">
        <v>123</v>
      </c>
      <c r="O188" s="39" t="s">
        <v>313</v>
      </c>
    </row>
    <row r="189" spans="1:15" s="16" customFormat="1" ht="357" x14ac:dyDescent="0.2">
      <c r="A189" s="73" t="s">
        <v>90</v>
      </c>
      <c r="B189" s="76">
        <v>801</v>
      </c>
      <c r="C189" s="13">
        <v>175</v>
      </c>
      <c r="D189" s="54">
        <v>10000115</v>
      </c>
      <c r="E189" s="33" t="s">
        <v>18</v>
      </c>
      <c r="F189" s="12" t="s">
        <v>642</v>
      </c>
      <c r="G189" s="33" t="s">
        <v>296</v>
      </c>
      <c r="H189" s="39">
        <v>17082000</v>
      </c>
      <c r="I189" s="39">
        <v>17082000</v>
      </c>
      <c r="J189" s="39">
        <f t="shared" si="3"/>
        <v>854100</v>
      </c>
      <c r="K189" s="39" t="s">
        <v>681</v>
      </c>
      <c r="L189" s="61" t="s">
        <v>684</v>
      </c>
      <c r="M189" s="61" t="s">
        <v>682</v>
      </c>
      <c r="N189" s="1" t="s">
        <v>165</v>
      </c>
      <c r="O189" s="39" t="s">
        <v>314</v>
      </c>
    </row>
    <row r="190" spans="1:15" s="16" customFormat="1" ht="409.5" x14ac:dyDescent="0.2">
      <c r="A190" s="73" t="s">
        <v>90</v>
      </c>
      <c r="B190" s="76">
        <v>803</v>
      </c>
      <c r="C190" s="13">
        <v>176</v>
      </c>
      <c r="D190" s="54">
        <v>10000552</v>
      </c>
      <c r="E190" s="33" t="s">
        <v>67</v>
      </c>
      <c r="F190" s="12" t="s">
        <v>643</v>
      </c>
      <c r="G190" s="33" t="s">
        <v>297</v>
      </c>
      <c r="H190" s="39">
        <v>26468000</v>
      </c>
      <c r="I190" s="39">
        <v>26468000</v>
      </c>
      <c r="J190" s="39">
        <f t="shared" si="3"/>
        <v>1323400</v>
      </c>
      <c r="K190" s="39" t="s">
        <v>681</v>
      </c>
      <c r="L190" s="61" t="s">
        <v>684</v>
      </c>
      <c r="M190" s="61" t="s">
        <v>682</v>
      </c>
      <c r="N190" s="1" t="s">
        <v>165</v>
      </c>
      <c r="O190" s="39" t="s">
        <v>509</v>
      </c>
    </row>
    <row r="191" spans="1:15" s="16" customFormat="1" ht="357" x14ac:dyDescent="0.2">
      <c r="A191" s="73" t="s">
        <v>90</v>
      </c>
      <c r="B191" s="76">
        <v>805</v>
      </c>
      <c r="C191" s="13">
        <v>177</v>
      </c>
      <c r="D191" s="54">
        <v>10000140</v>
      </c>
      <c r="E191" s="33" t="s">
        <v>25</v>
      </c>
      <c r="F191" s="12" t="s">
        <v>641</v>
      </c>
      <c r="G191" s="33" t="s">
        <v>298</v>
      </c>
      <c r="H191" s="39">
        <v>26409000</v>
      </c>
      <c r="I191" s="39">
        <v>26409000</v>
      </c>
      <c r="J191" s="39">
        <f t="shared" si="3"/>
        <v>1320450</v>
      </c>
      <c r="K191" s="39" t="s">
        <v>681</v>
      </c>
      <c r="L191" s="61" t="s">
        <v>684</v>
      </c>
      <c r="M191" s="61" t="s">
        <v>682</v>
      </c>
      <c r="N191" s="1" t="s">
        <v>165</v>
      </c>
      <c r="O191" s="39" t="s">
        <v>510</v>
      </c>
    </row>
    <row r="192" spans="1:15" s="16" customFormat="1" ht="255" x14ac:dyDescent="0.2">
      <c r="A192" s="73" t="s">
        <v>90</v>
      </c>
      <c r="B192" s="76">
        <v>806</v>
      </c>
      <c r="C192" s="13">
        <v>178</v>
      </c>
      <c r="D192" s="54">
        <v>10000142</v>
      </c>
      <c r="E192" s="33" t="s">
        <v>17</v>
      </c>
      <c r="F192" s="12" t="s">
        <v>644</v>
      </c>
      <c r="G192" s="33" t="s">
        <v>299</v>
      </c>
      <c r="H192" s="39">
        <v>13267000</v>
      </c>
      <c r="I192" s="39">
        <v>13267000</v>
      </c>
      <c r="J192" s="39">
        <f t="shared" si="3"/>
        <v>663350</v>
      </c>
      <c r="K192" s="39" t="s">
        <v>681</v>
      </c>
      <c r="L192" s="61" t="s">
        <v>684</v>
      </c>
      <c r="M192" s="61" t="s">
        <v>682</v>
      </c>
      <c r="N192" s="1" t="s">
        <v>165</v>
      </c>
      <c r="O192" s="39" t="s">
        <v>511</v>
      </c>
    </row>
    <row r="193" spans="1:15" x14ac:dyDescent="0.2">
      <c r="A193" s="17" t="s">
        <v>116</v>
      </c>
      <c r="B193" s="35"/>
      <c r="C193" s="21"/>
      <c r="D193" s="55"/>
      <c r="E193" s="22"/>
      <c r="F193" s="85"/>
      <c r="G193" s="87"/>
      <c r="H193" s="36"/>
      <c r="I193" s="36"/>
      <c r="J193" s="36"/>
      <c r="K193" s="36"/>
      <c r="L193" s="36"/>
      <c r="M193" s="36"/>
      <c r="N193" s="58"/>
      <c r="O193" s="36"/>
    </row>
    <row r="194" spans="1:15" s="14" customFormat="1" ht="242.25" x14ac:dyDescent="0.2">
      <c r="A194" s="9" t="s">
        <v>88</v>
      </c>
      <c r="B194" s="32">
        <v>773</v>
      </c>
      <c r="C194" s="13">
        <v>179</v>
      </c>
      <c r="D194" s="15">
        <v>10000148</v>
      </c>
      <c r="E194" s="12" t="s">
        <v>17</v>
      </c>
      <c r="F194" s="12" t="s">
        <v>638</v>
      </c>
      <c r="G194" s="82" t="s">
        <v>300</v>
      </c>
      <c r="H194" s="39">
        <v>8027000</v>
      </c>
      <c r="I194" s="39">
        <v>8027000</v>
      </c>
      <c r="J194" s="39">
        <f t="shared" si="3"/>
        <v>401350</v>
      </c>
      <c r="K194" s="39" t="s">
        <v>681</v>
      </c>
      <c r="L194" s="61" t="s">
        <v>684</v>
      </c>
      <c r="M194" s="61" t="s">
        <v>682</v>
      </c>
      <c r="N194" s="2" t="s">
        <v>123</v>
      </c>
      <c r="O194" s="39" t="s">
        <v>316</v>
      </c>
    </row>
    <row r="195" spans="1:15" ht="229.5" x14ac:dyDescent="0.2">
      <c r="A195" s="9" t="s">
        <v>88</v>
      </c>
      <c r="B195" s="32">
        <v>776</v>
      </c>
      <c r="C195" s="13">
        <v>180</v>
      </c>
      <c r="D195" s="15">
        <v>10000163</v>
      </c>
      <c r="E195" s="12" t="s">
        <v>18</v>
      </c>
      <c r="F195" s="12" t="s">
        <v>639</v>
      </c>
      <c r="G195" s="82" t="s">
        <v>301</v>
      </c>
      <c r="H195" s="39">
        <v>8751000</v>
      </c>
      <c r="I195" s="39">
        <v>8751000</v>
      </c>
      <c r="J195" s="39">
        <f t="shared" si="3"/>
        <v>437550</v>
      </c>
      <c r="K195" s="39" t="s">
        <v>681</v>
      </c>
      <c r="L195" s="61" t="s">
        <v>684</v>
      </c>
      <c r="M195" s="61" t="s">
        <v>682</v>
      </c>
      <c r="N195" s="2" t="s">
        <v>123</v>
      </c>
      <c r="O195" s="39" t="s">
        <v>315</v>
      </c>
    </row>
    <row r="196" spans="1:15" s="14" customFormat="1" ht="242.25" x14ac:dyDescent="0.2">
      <c r="A196" s="9" t="s">
        <v>88</v>
      </c>
      <c r="B196" s="32">
        <v>778</v>
      </c>
      <c r="C196" s="13">
        <v>181</v>
      </c>
      <c r="D196" s="15">
        <v>10000166</v>
      </c>
      <c r="E196" s="12" t="s">
        <v>18</v>
      </c>
      <c r="F196" s="12" t="s">
        <v>640</v>
      </c>
      <c r="G196" s="82" t="s">
        <v>302</v>
      </c>
      <c r="H196" s="39">
        <v>9225000</v>
      </c>
      <c r="I196" s="39">
        <v>9225000</v>
      </c>
      <c r="J196" s="39">
        <f t="shared" si="3"/>
        <v>461250</v>
      </c>
      <c r="K196" s="39" t="s">
        <v>681</v>
      </c>
      <c r="L196" s="61" t="s">
        <v>684</v>
      </c>
      <c r="M196" s="61" t="s">
        <v>682</v>
      </c>
      <c r="N196" s="2" t="s">
        <v>123</v>
      </c>
      <c r="O196" s="39" t="s">
        <v>317</v>
      </c>
    </row>
    <row r="197" spans="1:15" x14ac:dyDescent="0.2">
      <c r="A197" s="64"/>
      <c r="B197" s="63"/>
      <c r="C197" s="63">
        <v>181</v>
      </c>
      <c r="D197" s="65"/>
      <c r="E197" s="89"/>
      <c r="F197" s="86"/>
      <c r="G197" s="86"/>
      <c r="H197" s="66">
        <v>6884032819</v>
      </c>
      <c r="I197" s="66">
        <v>6884032819</v>
      </c>
      <c r="J197" s="66">
        <v>344201641</v>
      </c>
      <c r="K197" s="67"/>
      <c r="L197" s="67"/>
      <c r="M197" s="67"/>
      <c r="N197" s="67"/>
      <c r="O197" s="68"/>
    </row>
    <row r="198" spans="1:15" s="26" customFormat="1" ht="40.5" x14ac:dyDescent="0.3">
      <c r="A198" s="8" t="s">
        <v>0</v>
      </c>
      <c r="B198" s="8" t="s">
        <v>117</v>
      </c>
      <c r="C198" s="8" t="s">
        <v>1</v>
      </c>
      <c r="D198" s="8" t="s">
        <v>2</v>
      </c>
      <c r="E198" s="8" t="s">
        <v>3</v>
      </c>
      <c r="F198" s="8" t="s">
        <v>4</v>
      </c>
      <c r="G198" s="8" t="s">
        <v>118</v>
      </c>
      <c r="H198" s="78" t="s">
        <v>685</v>
      </c>
      <c r="I198" s="78" t="s">
        <v>677</v>
      </c>
      <c r="J198" s="78" t="s">
        <v>873</v>
      </c>
      <c r="K198" s="78" t="s">
        <v>686</v>
      </c>
      <c r="L198" s="8" t="s">
        <v>678</v>
      </c>
      <c r="M198" s="8" t="s">
        <v>679</v>
      </c>
      <c r="N198" s="8" t="s">
        <v>687</v>
      </c>
      <c r="O198" s="37"/>
    </row>
    <row r="199" spans="1:15" s="26" customFormat="1" ht="18.75" x14ac:dyDescent="0.3">
      <c r="A199" s="47" t="s">
        <v>688</v>
      </c>
      <c r="B199" s="48"/>
      <c r="C199" s="91"/>
      <c r="D199" s="81"/>
      <c r="E199" s="81"/>
      <c r="F199" s="81"/>
      <c r="G199" s="81"/>
      <c r="H199" s="92"/>
      <c r="I199" s="92"/>
      <c r="J199" s="36"/>
      <c r="K199" s="92"/>
      <c r="L199" s="93"/>
      <c r="M199" s="93"/>
      <c r="N199" s="93"/>
      <c r="O199" s="37"/>
    </row>
    <row r="200" spans="1:15" s="26" customFormat="1" ht="18.75" x14ac:dyDescent="0.3">
      <c r="A200" s="12" t="s">
        <v>5</v>
      </c>
      <c r="B200" s="94">
        <v>53</v>
      </c>
      <c r="C200" s="95">
        <v>195</v>
      </c>
      <c r="D200" s="12">
        <v>2060001323</v>
      </c>
      <c r="E200" s="12" t="s">
        <v>689</v>
      </c>
      <c r="F200" s="12" t="s">
        <v>690</v>
      </c>
      <c r="G200" s="12" t="s">
        <v>691</v>
      </c>
      <c r="H200" s="96">
        <v>10851760</v>
      </c>
      <c r="I200" s="96">
        <v>10851760</v>
      </c>
      <c r="J200" s="97">
        <v>9223996</v>
      </c>
      <c r="K200" s="97">
        <v>542588</v>
      </c>
      <c r="L200" s="2" t="s">
        <v>692</v>
      </c>
      <c r="M200" s="75" t="s">
        <v>693</v>
      </c>
      <c r="N200" s="94"/>
      <c r="O200" s="37"/>
    </row>
    <row r="201" spans="1:15" s="26" customFormat="1" ht="18.75" x14ac:dyDescent="0.3">
      <c r="A201" s="12" t="s">
        <v>5</v>
      </c>
      <c r="B201" s="94">
        <v>55</v>
      </c>
      <c r="C201" s="95">
        <v>196</v>
      </c>
      <c r="D201" s="11">
        <v>41008157</v>
      </c>
      <c r="E201" s="12" t="s">
        <v>694</v>
      </c>
      <c r="F201" s="12" t="s">
        <v>695</v>
      </c>
      <c r="G201" s="12" t="s">
        <v>696</v>
      </c>
      <c r="H201" s="96">
        <v>718500</v>
      </c>
      <c r="I201" s="96">
        <v>718500</v>
      </c>
      <c r="J201" s="97">
        <v>610725</v>
      </c>
      <c r="K201" s="97">
        <v>35925</v>
      </c>
      <c r="L201" s="2" t="s">
        <v>692</v>
      </c>
      <c r="M201" s="75" t="s">
        <v>693</v>
      </c>
      <c r="N201" s="94"/>
      <c r="O201" s="37"/>
    </row>
    <row r="202" spans="1:15" s="26" customFormat="1" ht="18.75" x14ac:dyDescent="0.3">
      <c r="A202" s="12" t="s">
        <v>5</v>
      </c>
      <c r="B202" s="94">
        <v>56</v>
      </c>
      <c r="C202" s="95">
        <v>197</v>
      </c>
      <c r="D202" s="11">
        <v>41009920</v>
      </c>
      <c r="E202" s="12" t="s">
        <v>697</v>
      </c>
      <c r="F202" s="12" t="s">
        <v>695</v>
      </c>
      <c r="G202" s="12" t="s">
        <v>696</v>
      </c>
      <c r="H202" s="96">
        <v>1118130</v>
      </c>
      <c r="I202" s="96">
        <v>1118130</v>
      </c>
      <c r="J202" s="97">
        <v>950411</v>
      </c>
      <c r="K202" s="97">
        <v>55907</v>
      </c>
      <c r="L202" s="2" t="s">
        <v>692</v>
      </c>
      <c r="M202" s="75" t="s">
        <v>693</v>
      </c>
      <c r="N202" s="94"/>
      <c r="O202" s="37"/>
    </row>
    <row r="203" spans="1:15" s="26" customFormat="1" ht="18.75" x14ac:dyDescent="0.3">
      <c r="A203" s="12" t="s">
        <v>5</v>
      </c>
      <c r="B203" s="94">
        <v>57</v>
      </c>
      <c r="C203" s="95">
        <v>198</v>
      </c>
      <c r="D203" s="11">
        <v>41009929</v>
      </c>
      <c r="E203" s="12" t="s">
        <v>697</v>
      </c>
      <c r="F203" s="12" t="s">
        <v>695</v>
      </c>
      <c r="G203" s="12" t="s">
        <v>696</v>
      </c>
      <c r="H203" s="96">
        <v>1118130</v>
      </c>
      <c r="I203" s="96">
        <v>1118130</v>
      </c>
      <c r="J203" s="97">
        <v>950411</v>
      </c>
      <c r="K203" s="97">
        <v>55907</v>
      </c>
      <c r="L203" s="2" t="s">
        <v>692</v>
      </c>
      <c r="M203" s="75" t="s">
        <v>693</v>
      </c>
      <c r="N203" s="94"/>
      <c r="O203" s="37"/>
    </row>
    <row r="204" spans="1:15" s="26" customFormat="1" ht="18.75" x14ac:dyDescent="0.3">
      <c r="A204" s="12" t="s">
        <v>5</v>
      </c>
      <c r="B204" s="94">
        <v>58</v>
      </c>
      <c r="C204" s="95">
        <v>199</v>
      </c>
      <c r="D204" s="11">
        <v>41009930</v>
      </c>
      <c r="E204" s="12" t="s">
        <v>697</v>
      </c>
      <c r="F204" s="12" t="s">
        <v>695</v>
      </c>
      <c r="G204" s="12" t="s">
        <v>696</v>
      </c>
      <c r="H204" s="96">
        <v>1118130</v>
      </c>
      <c r="I204" s="96">
        <v>1118130</v>
      </c>
      <c r="J204" s="97">
        <v>950411</v>
      </c>
      <c r="K204" s="97">
        <v>55907</v>
      </c>
      <c r="L204" s="2" t="s">
        <v>692</v>
      </c>
      <c r="M204" s="75" t="s">
        <v>693</v>
      </c>
      <c r="N204" s="94"/>
      <c r="O204" s="37"/>
    </row>
    <row r="205" spans="1:15" s="26" customFormat="1" ht="18.75" x14ac:dyDescent="0.3">
      <c r="A205" s="12" t="s">
        <v>5</v>
      </c>
      <c r="B205" s="94">
        <v>59</v>
      </c>
      <c r="C205" s="95">
        <v>200</v>
      </c>
      <c r="D205" s="11">
        <v>41009931</v>
      </c>
      <c r="E205" s="12" t="s">
        <v>697</v>
      </c>
      <c r="F205" s="12" t="s">
        <v>695</v>
      </c>
      <c r="G205" s="12" t="s">
        <v>696</v>
      </c>
      <c r="H205" s="96">
        <v>1118130</v>
      </c>
      <c r="I205" s="96">
        <v>1118130</v>
      </c>
      <c r="J205" s="97">
        <v>950411</v>
      </c>
      <c r="K205" s="97">
        <v>55907</v>
      </c>
      <c r="L205" s="2" t="s">
        <v>692</v>
      </c>
      <c r="M205" s="75" t="s">
        <v>693</v>
      </c>
      <c r="N205" s="94"/>
      <c r="O205" s="37"/>
    </row>
    <row r="206" spans="1:15" s="26" customFormat="1" ht="18.75" x14ac:dyDescent="0.3">
      <c r="A206" s="12" t="s">
        <v>5</v>
      </c>
      <c r="B206" s="94">
        <v>60</v>
      </c>
      <c r="C206" s="95">
        <v>201</v>
      </c>
      <c r="D206" s="11">
        <v>41009932</v>
      </c>
      <c r="E206" s="12" t="s">
        <v>697</v>
      </c>
      <c r="F206" s="12" t="s">
        <v>695</v>
      </c>
      <c r="G206" s="12" t="s">
        <v>696</v>
      </c>
      <c r="H206" s="96">
        <v>1118130</v>
      </c>
      <c r="I206" s="96">
        <v>1118130</v>
      </c>
      <c r="J206" s="97">
        <v>950411</v>
      </c>
      <c r="K206" s="97">
        <v>55907</v>
      </c>
      <c r="L206" s="2" t="s">
        <v>692</v>
      </c>
      <c r="M206" s="75" t="s">
        <v>693</v>
      </c>
      <c r="N206" s="94"/>
      <c r="O206" s="37"/>
    </row>
    <row r="207" spans="1:15" s="26" customFormat="1" ht="18.75" x14ac:dyDescent="0.3">
      <c r="A207" s="12" t="s">
        <v>5</v>
      </c>
      <c r="B207" s="94">
        <v>61</v>
      </c>
      <c r="C207" s="95">
        <v>202</v>
      </c>
      <c r="D207" s="11">
        <v>41009933</v>
      </c>
      <c r="E207" s="12" t="s">
        <v>697</v>
      </c>
      <c r="F207" s="12" t="s">
        <v>695</v>
      </c>
      <c r="G207" s="12" t="s">
        <v>696</v>
      </c>
      <c r="H207" s="96">
        <v>1118130</v>
      </c>
      <c r="I207" s="96">
        <v>1118130</v>
      </c>
      <c r="J207" s="97">
        <v>950411</v>
      </c>
      <c r="K207" s="97">
        <v>55907</v>
      </c>
      <c r="L207" s="2" t="s">
        <v>692</v>
      </c>
      <c r="M207" s="75" t="s">
        <v>693</v>
      </c>
      <c r="N207" s="94"/>
      <c r="O207" s="37"/>
    </row>
    <row r="208" spans="1:15" s="26" customFormat="1" ht="18.75" x14ac:dyDescent="0.3">
      <c r="A208" s="12" t="s">
        <v>5</v>
      </c>
      <c r="B208" s="94">
        <v>75</v>
      </c>
      <c r="C208" s="95">
        <v>203</v>
      </c>
      <c r="D208" s="11">
        <v>31000182</v>
      </c>
      <c r="E208" s="12" t="s">
        <v>698</v>
      </c>
      <c r="F208" s="12" t="s">
        <v>699</v>
      </c>
      <c r="G208" s="12" t="s">
        <v>696</v>
      </c>
      <c r="H208" s="96">
        <v>534440</v>
      </c>
      <c r="I208" s="96">
        <v>534440</v>
      </c>
      <c r="J208" s="97">
        <v>454274</v>
      </c>
      <c r="K208" s="97">
        <v>26722</v>
      </c>
      <c r="L208" s="2" t="s">
        <v>692</v>
      </c>
      <c r="M208" s="75" t="s">
        <v>693</v>
      </c>
      <c r="N208" s="94"/>
      <c r="O208" s="37"/>
    </row>
    <row r="209" spans="1:15" s="25" customFormat="1" ht="15" x14ac:dyDescent="0.25">
      <c r="A209" s="12" t="s">
        <v>5</v>
      </c>
      <c r="B209" s="94">
        <v>76</v>
      </c>
      <c r="C209" s="95">
        <v>204</v>
      </c>
      <c r="D209" s="11">
        <v>31000183</v>
      </c>
      <c r="E209" s="12" t="s">
        <v>700</v>
      </c>
      <c r="F209" s="12" t="s">
        <v>701</v>
      </c>
      <c r="G209" s="12" t="s">
        <v>696</v>
      </c>
      <c r="H209" s="96">
        <v>1493680</v>
      </c>
      <c r="I209" s="96">
        <v>1493680</v>
      </c>
      <c r="J209" s="97">
        <v>1269628</v>
      </c>
      <c r="K209" s="97">
        <v>74684</v>
      </c>
      <c r="L209" s="2" t="s">
        <v>692</v>
      </c>
      <c r="M209" s="75" t="s">
        <v>693</v>
      </c>
      <c r="N209" s="94"/>
      <c r="O209" s="42"/>
    </row>
    <row r="210" spans="1:15" x14ac:dyDescent="0.2">
      <c r="A210" s="12" t="s">
        <v>5</v>
      </c>
      <c r="B210" s="94">
        <v>77</v>
      </c>
      <c r="C210" s="95">
        <v>205</v>
      </c>
      <c r="D210" s="11">
        <v>31000987</v>
      </c>
      <c r="E210" s="12" t="s">
        <v>702</v>
      </c>
      <c r="F210" s="12" t="s">
        <v>699</v>
      </c>
      <c r="G210" s="12" t="s">
        <v>696</v>
      </c>
      <c r="H210" s="96">
        <v>12780160</v>
      </c>
      <c r="I210" s="96">
        <v>12780160</v>
      </c>
      <c r="J210" s="97">
        <v>10863136</v>
      </c>
      <c r="K210" s="97">
        <v>639008</v>
      </c>
      <c r="L210" s="2" t="s">
        <v>692</v>
      </c>
      <c r="M210" s="75" t="s">
        <v>693</v>
      </c>
      <c r="N210" s="94"/>
      <c r="O210" s="41"/>
    </row>
    <row r="211" spans="1:15" x14ac:dyDescent="0.2">
      <c r="A211" s="12" t="s">
        <v>5</v>
      </c>
      <c r="B211" s="94">
        <v>78</v>
      </c>
      <c r="C211" s="95">
        <v>206</v>
      </c>
      <c r="D211" s="11">
        <v>31001232</v>
      </c>
      <c r="E211" s="12" t="s">
        <v>703</v>
      </c>
      <c r="F211" s="12" t="s">
        <v>699</v>
      </c>
      <c r="G211" s="12" t="s">
        <v>696</v>
      </c>
      <c r="H211" s="96">
        <v>310320</v>
      </c>
      <c r="I211" s="96">
        <v>310320</v>
      </c>
      <c r="J211" s="97">
        <v>263772</v>
      </c>
      <c r="K211" s="97">
        <v>15516</v>
      </c>
      <c r="L211" s="2" t="s">
        <v>692</v>
      </c>
      <c r="M211" s="75" t="s">
        <v>693</v>
      </c>
      <c r="N211" s="98"/>
      <c r="O211" s="41"/>
    </row>
    <row r="212" spans="1:15" x14ac:dyDescent="0.2">
      <c r="A212" s="12" t="s">
        <v>5</v>
      </c>
      <c r="B212" s="94">
        <v>79</v>
      </c>
      <c r="C212" s="95">
        <v>207</v>
      </c>
      <c r="D212" s="11">
        <v>31001236</v>
      </c>
      <c r="E212" s="12" t="s">
        <v>704</v>
      </c>
      <c r="F212" s="12" t="s">
        <v>699</v>
      </c>
      <c r="G212" s="12" t="s">
        <v>696</v>
      </c>
      <c r="H212" s="96">
        <v>3559260</v>
      </c>
      <c r="I212" s="96">
        <v>3559260</v>
      </c>
      <c r="J212" s="97">
        <v>3025371</v>
      </c>
      <c r="K212" s="97">
        <v>177963</v>
      </c>
      <c r="L212" s="2" t="s">
        <v>692</v>
      </c>
      <c r="M212" s="75" t="s">
        <v>693</v>
      </c>
      <c r="N212" s="94"/>
      <c r="O212" s="41"/>
    </row>
    <row r="213" spans="1:15" x14ac:dyDescent="0.2">
      <c r="A213" s="12" t="s">
        <v>5</v>
      </c>
      <c r="B213" s="94">
        <v>80</v>
      </c>
      <c r="C213" s="95">
        <v>208</v>
      </c>
      <c r="D213" s="11">
        <v>31001237</v>
      </c>
      <c r="E213" s="12" t="s">
        <v>705</v>
      </c>
      <c r="F213" s="12" t="s">
        <v>701</v>
      </c>
      <c r="G213" s="12" t="s">
        <v>696</v>
      </c>
      <c r="H213" s="96">
        <v>3623560</v>
      </c>
      <c r="I213" s="96">
        <v>3623560</v>
      </c>
      <c r="J213" s="97">
        <v>3080026</v>
      </c>
      <c r="K213" s="97">
        <v>181178</v>
      </c>
      <c r="L213" s="2" t="s">
        <v>692</v>
      </c>
      <c r="M213" s="75" t="s">
        <v>693</v>
      </c>
      <c r="N213" s="94"/>
      <c r="O213" s="41"/>
    </row>
    <row r="214" spans="1:15" ht="25.5" x14ac:dyDescent="0.2">
      <c r="A214" s="12" t="s">
        <v>5</v>
      </c>
      <c r="B214" s="94">
        <v>81</v>
      </c>
      <c r="C214" s="95">
        <v>209</v>
      </c>
      <c r="D214" s="11">
        <v>31001238</v>
      </c>
      <c r="E214" s="12" t="s">
        <v>706</v>
      </c>
      <c r="F214" s="12" t="s">
        <v>699</v>
      </c>
      <c r="G214" s="12" t="s">
        <v>696</v>
      </c>
      <c r="H214" s="96">
        <v>319800</v>
      </c>
      <c r="I214" s="96">
        <v>319800</v>
      </c>
      <c r="J214" s="97">
        <v>271830</v>
      </c>
      <c r="K214" s="97">
        <v>15990</v>
      </c>
      <c r="L214" s="2" t="s">
        <v>692</v>
      </c>
      <c r="M214" s="75" t="s">
        <v>693</v>
      </c>
      <c r="N214" s="94"/>
      <c r="O214" s="41"/>
    </row>
    <row r="215" spans="1:15" ht="25.5" x14ac:dyDescent="0.2">
      <c r="A215" s="12" t="s">
        <v>5</v>
      </c>
      <c r="B215" s="94">
        <v>82</v>
      </c>
      <c r="C215" s="95">
        <v>210</v>
      </c>
      <c r="D215" s="11">
        <v>31001256</v>
      </c>
      <c r="E215" s="12" t="s">
        <v>707</v>
      </c>
      <c r="F215" s="12" t="s">
        <v>699</v>
      </c>
      <c r="G215" s="12" t="s">
        <v>696</v>
      </c>
      <c r="H215" s="96">
        <v>582650</v>
      </c>
      <c r="I215" s="96">
        <v>582650</v>
      </c>
      <c r="J215" s="97">
        <v>495253</v>
      </c>
      <c r="K215" s="97">
        <v>29133</v>
      </c>
      <c r="L215" s="2" t="s">
        <v>692</v>
      </c>
      <c r="M215" s="75" t="s">
        <v>693</v>
      </c>
      <c r="N215" s="94"/>
    </row>
    <row r="216" spans="1:15" ht="25.5" x14ac:dyDescent="0.2">
      <c r="A216" s="12" t="s">
        <v>5</v>
      </c>
      <c r="B216" s="94">
        <v>83</v>
      </c>
      <c r="C216" s="95">
        <v>211</v>
      </c>
      <c r="D216" s="11">
        <v>31001257</v>
      </c>
      <c r="E216" s="12" t="s">
        <v>707</v>
      </c>
      <c r="F216" s="12" t="s">
        <v>699</v>
      </c>
      <c r="G216" s="12" t="s">
        <v>696</v>
      </c>
      <c r="H216" s="96">
        <v>582650</v>
      </c>
      <c r="I216" s="96">
        <v>582650</v>
      </c>
      <c r="J216" s="97">
        <v>495253</v>
      </c>
      <c r="K216" s="97">
        <v>29133</v>
      </c>
      <c r="L216" s="2" t="s">
        <v>692</v>
      </c>
      <c r="M216" s="75" t="s">
        <v>693</v>
      </c>
      <c r="N216" s="94"/>
    </row>
    <row r="217" spans="1:15" ht="25.5" x14ac:dyDescent="0.2">
      <c r="A217" s="12" t="s">
        <v>5</v>
      </c>
      <c r="B217" s="94">
        <v>84</v>
      </c>
      <c r="C217" s="95">
        <v>212</v>
      </c>
      <c r="D217" s="11">
        <v>31001258</v>
      </c>
      <c r="E217" s="12" t="s">
        <v>707</v>
      </c>
      <c r="F217" s="12" t="s">
        <v>699</v>
      </c>
      <c r="G217" s="12" t="s">
        <v>696</v>
      </c>
      <c r="H217" s="96">
        <v>582650</v>
      </c>
      <c r="I217" s="96">
        <v>582650</v>
      </c>
      <c r="J217" s="97">
        <v>495253</v>
      </c>
      <c r="K217" s="97">
        <v>29133</v>
      </c>
      <c r="L217" s="2" t="s">
        <v>692</v>
      </c>
      <c r="M217" s="75" t="s">
        <v>693</v>
      </c>
      <c r="N217" s="94"/>
    </row>
    <row r="218" spans="1:15" ht="25.5" x14ac:dyDescent="0.2">
      <c r="A218" s="12" t="s">
        <v>5</v>
      </c>
      <c r="B218" s="94">
        <v>85</v>
      </c>
      <c r="C218" s="95">
        <v>213</v>
      </c>
      <c r="D218" s="11">
        <v>31001829</v>
      </c>
      <c r="E218" s="12" t="s">
        <v>708</v>
      </c>
      <c r="F218" s="12" t="s">
        <v>699</v>
      </c>
      <c r="G218" s="12" t="s">
        <v>696</v>
      </c>
      <c r="H218" s="96">
        <v>2043250</v>
      </c>
      <c r="I218" s="96">
        <v>2043250</v>
      </c>
      <c r="J218" s="97">
        <v>1736763</v>
      </c>
      <c r="K218" s="97">
        <v>102163</v>
      </c>
      <c r="L218" s="2" t="s">
        <v>692</v>
      </c>
      <c r="M218" s="75" t="s">
        <v>693</v>
      </c>
      <c r="N218" s="94"/>
    </row>
    <row r="219" spans="1:15" ht="25.5" x14ac:dyDescent="0.2">
      <c r="A219" s="12" t="s">
        <v>5</v>
      </c>
      <c r="B219" s="94">
        <v>86</v>
      </c>
      <c r="C219" s="95">
        <v>214</v>
      </c>
      <c r="D219" s="11">
        <v>31001830</v>
      </c>
      <c r="E219" s="12" t="s">
        <v>708</v>
      </c>
      <c r="F219" s="12" t="s">
        <v>699</v>
      </c>
      <c r="G219" s="12" t="s">
        <v>696</v>
      </c>
      <c r="H219" s="96">
        <v>1514210</v>
      </c>
      <c r="I219" s="96">
        <v>1514210</v>
      </c>
      <c r="J219" s="97">
        <v>1287079</v>
      </c>
      <c r="K219" s="97">
        <v>75711</v>
      </c>
      <c r="L219" s="2" t="s">
        <v>692</v>
      </c>
      <c r="M219" s="75" t="s">
        <v>693</v>
      </c>
      <c r="N219" s="94"/>
    </row>
    <row r="220" spans="1:15" x14ac:dyDescent="0.2">
      <c r="A220" s="12" t="s">
        <v>5</v>
      </c>
      <c r="B220" s="94">
        <v>87</v>
      </c>
      <c r="C220" s="95">
        <v>215</v>
      </c>
      <c r="D220" s="11">
        <v>31002195</v>
      </c>
      <c r="E220" s="12" t="s">
        <v>709</v>
      </c>
      <c r="F220" s="12" t="s">
        <v>699</v>
      </c>
      <c r="G220" s="12" t="s">
        <v>696</v>
      </c>
      <c r="H220" s="96">
        <v>3207630</v>
      </c>
      <c r="I220" s="96">
        <v>3207630</v>
      </c>
      <c r="J220" s="97">
        <v>2726486</v>
      </c>
      <c r="K220" s="97">
        <v>160382</v>
      </c>
      <c r="L220" s="2" t="s">
        <v>692</v>
      </c>
      <c r="M220" s="75" t="s">
        <v>693</v>
      </c>
      <c r="N220" s="94"/>
    </row>
    <row r="221" spans="1:15" x14ac:dyDescent="0.2">
      <c r="A221" s="12" t="s">
        <v>5</v>
      </c>
      <c r="B221" s="94">
        <v>88</v>
      </c>
      <c r="C221" s="95">
        <v>216</v>
      </c>
      <c r="D221" s="11">
        <v>31002196</v>
      </c>
      <c r="E221" s="12" t="s">
        <v>709</v>
      </c>
      <c r="F221" s="12" t="s">
        <v>699</v>
      </c>
      <c r="G221" s="12" t="s">
        <v>696</v>
      </c>
      <c r="H221" s="96">
        <v>515750</v>
      </c>
      <c r="I221" s="96">
        <v>515750</v>
      </c>
      <c r="J221" s="97">
        <v>438388</v>
      </c>
      <c r="K221" s="97">
        <v>25788</v>
      </c>
      <c r="L221" s="2" t="s">
        <v>692</v>
      </c>
      <c r="M221" s="75" t="s">
        <v>693</v>
      </c>
      <c r="N221" s="94"/>
    </row>
    <row r="222" spans="1:15" ht="25.5" x14ac:dyDescent="0.2">
      <c r="A222" s="12" t="s">
        <v>5</v>
      </c>
      <c r="B222" s="94">
        <v>89</v>
      </c>
      <c r="C222" s="95">
        <v>217</v>
      </c>
      <c r="D222" s="11">
        <v>31002836</v>
      </c>
      <c r="E222" s="12" t="s">
        <v>710</v>
      </c>
      <c r="F222" s="12" t="s">
        <v>699</v>
      </c>
      <c r="G222" s="12" t="s">
        <v>696</v>
      </c>
      <c r="H222" s="96">
        <v>922780</v>
      </c>
      <c r="I222" s="96">
        <v>922780</v>
      </c>
      <c r="J222" s="97">
        <v>784363</v>
      </c>
      <c r="K222" s="97">
        <v>46139</v>
      </c>
      <c r="L222" s="2" t="s">
        <v>692</v>
      </c>
      <c r="M222" s="75" t="s">
        <v>693</v>
      </c>
      <c r="N222" s="94"/>
    </row>
    <row r="223" spans="1:15" ht="25.5" x14ac:dyDescent="0.2">
      <c r="A223" s="12" t="s">
        <v>5</v>
      </c>
      <c r="B223" s="94">
        <v>90</v>
      </c>
      <c r="C223" s="95">
        <v>218</v>
      </c>
      <c r="D223" s="11">
        <v>31002837</v>
      </c>
      <c r="E223" s="12" t="s">
        <v>710</v>
      </c>
      <c r="F223" s="12" t="s">
        <v>699</v>
      </c>
      <c r="G223" s="12" t="s">
        <v>696</v>
      </c>
      <c r="H223" s="96">
        <v>922780</v>
      </c>
      <c r="I223" s="96">
        <v>922780</v>
      </c>
      <c r="J223" s="97">
        <v>784363</v>
      </c>
      <c r="K223" s="97">
        <v>46139</v>
      </c>
      <c r="L223" s="2" t="s">
        <v>692</v>
      </c>
      <c r="M223" s="75" t="s">
        <v>693</v>
      </c>
      <c r="N223" s="94"/>
    </row>
    <row r="224" spans="1:15" ht="25.5" x14ac:dyDescent="0.2">
      <c r="A224" s="12" t="s">
        <v>5</v>
      </c>
      <c r="B224" s="94">
        <v>91</v>
      </c>
      <c r="C224" s="95">
        <v>219</v>
      </c>
      <c r="D224" s="11">
        <v>31002839</v>
      </c>
      <c r="E224" s="12" t="s">
        <v>710</v>
      </c>
      <c r="F224" s="12" t="s">
        <v>699</v>
      </c>
      <c r="G224" s="12" t="s">
        <v>696</v>
      </c>
      <c r="H224" s="96">
        <v>922780</v>
      </c>
      <c r="I224" s="96">
        <v>922780</v>
      </c>
      <c r="J224" s="97">
        <v>784363</v>
      </c>
      <c r="K224" s="97">
        <v>46139</v>
      </c>
      <c r="L224" s="2" t="s">
        <v>692</v>
      </c>
      <c r="M224" s="75" t="s">
        <v>693</v>
      </c>
      <c r="N224" s="94"/>
    </row>
    <row r="225" spans="1:14" ht="25.5" x14ac:dyDescent="0.2">
      <c r="A225" s="12" t="s">
        <v>5</v>
      </c>
      <c r="B225" s="94">
        <v>92</v>
      </c>
      <c r="C225" s="95">
        <v>220</v>
      </c>
      <c r="D225" s="11">
        <v>31002840</v>
      </c>
      <c r="E225" s="12" t="s">
        <v>710</v>
      </c>
      <c r="F225" s="12" t="s">
        <v>699</v>
      </c>
      <c r="G225" s="12" t="s">
        <v>696</v>
      </c>
      <c r="H225" s="96">
        <v>922780</v>
      </c>
      <c r="I225" s="96">
        <v>922780</v>
      </c>
      <c r="J225" s="97">
        <v>784363</v>
      </c>
      <c r="K225" s="97">
        <v>46139</v>
      </c>
      <c r="L225" s="2" t="s">
        <v>692</v>
      </c>
      <c r="M225" s="75" t="s">
        <v>693</v>
      </c>
      <c r="N225" s="94"/>
    </row>
    <row r="226" spans="1:14" ht="25.5" x14ac:dyDescent="0.2">
      <c r="A226" s="12" t="s">
        <v>5</v>
      </c>
      <c r="B226" s="94">
        <v>93</v>
      </c>
      <c r="C226" s="95">
        <v>221</v>
      </c>
      <c r="D226" s="11">
        <v>31002841</v>
      </c>
      <c r="E226" s="12" t="s">
        <v>710</v>
      </c>
      <c r="F226" s="12" t="s">
        <v>699</v>
      </c>
      <c r="G226" s="12" t="s">
        <v>696</v>
      </c>
      <c r="H226" s="96">
        <v>504460</v>
      </c>
      <c r="I226" s="96">
        <v>504460</v>
      </c>
      <c r="J226" s="97">
        <v>428791</v>
      </c>
      <c r="K226" s="97">
        <v>25223</v>
      </c>
      <c r="L226" s="2" t="s">
        <v>692</v>
      </c>
      <c r="M226" s="75" t="s">
        <v>693</v>
      </c>
      <c r="N226" s="94"/>
    </row>
    <row r="227" spans="1:14" ht="25.5" x14ac:dyDescent="0.2">
      <c r="A227" s="12" t="s">
        <v>5</v>
      </c>
      <c r="B227" s="94">
        <v>94</v>
      </c>
      <c r="C227" s="95">
        <v>222</v>
      </c>
      <c r="D227" s="11">
        <v>31002843</v>
      </c>
      <c r="E227" s="12" t="s">
        <v>710</v>
      </c>
      <c r="F227" s="12" t="s">
        <v>699</v>
      </c>
      <c r="G227" s="12" t="s">
        <v>696</v>
      </c>
      <c r="H227" s="96">
        <v>922780</v>
      </c>
      <c r="I227" s="96">
        <v>922780</v>
      </c>
      <c r="J227" s="97">
        <v>784363</v>
      </c>
      <c r="K227" s="97">
        <v>46139</v>
      </c>
      <c r="L227" s="2" t="s">
        <v>692</v>
      </c>
      <c r="M227" s="75" t="s">
        <v>693</v>
      </c>
      <c r="N227" s="94"/>
    </row>
    <row r="228" spans="1:14" ht="25.5" x14ac:dyDescent="0.2">
      <c r="A228" s="12" t="s">
        <v>5</v>
      </c>
      <c r="B228" s="94">
        <v>95</v>
      </c>
      <c r="C228" s="95">
        <v>223</v>
      </c>
      <c r="D228" s="11">
        <v>31002844</v>
      </c>
      <c r="E228" s="12" t="s">
        <v>710</v>
      </c>
      <c r="F228" s="12" t="s">
        <v>699</v>
      </c>
      <c r="G228" s="12" t="s">
        <v>696</v>
      </c>
      <c r="H228" s="96">
        <v>922780</v>
      </c>
      <c r="I228" s="96">
        <v>922780</v>
      </c>
      <c r="J228" s="97">
        <v>784363</v>
      </c>
      <c r="K228" s="97">
        <v>46139</v>
      </c>
      <c r="L228" s="2" t="s">
        <v>692</v>
      </c>
      <c r="M228" s="75" t="s">
        <v>693</v>
      </c>
      <c r="N228" s="94"/>
    </row>
    <row r="229" spans="1:14" ht="25.5" x14ac:dyDescent="0.2">
      <c r="A229" s="12" t="s">
        <v>5</v>
      </c>
      <c r="B229" s="94">
        <v>96</v>
      </c>
      <c r="C229" s="95">
        <v>224</v>
      </c>
      <c r="D229" s="11">
        <v>31002845</v>
      </c>
      <c r="E229" s="12" t="s">
        <v>710</v>
      </c>
      <c r="F229" s="12" t="s">
        <v>699</v>
      </c>
      <c r="G229" s="12" t="s">
        <v>696</v>
      </c>
      <c r="H229" s="96">
        <v>922780</v>
      </c>
      <c r="I229" s="96">
        <v>922780</v>
      </c>
      <c r="J229" s="97">
        <v>784363</v>
      </c>
      <c r="K229" s="97">
        <v>46139</v>
      </c>
      <c r="L229" s="2" t="s">
        <v>692</v>
      </c>
      <c r="M229" s="75" t="s">
        <v>693</v>
      </c>
      <c r="N229" s="94"/>
    </row>
    <row r="230" spans="1:14" ht="25.5" x14ac:dyDescent="0.2">
      <c r="A230" s="12" t="s">
        <v>5</v>
      </c>
      <c r="B230" s="94">
        <v>97</v>
      </c>
      <c r="C230" s="95">
        <v>225</v>
      </c>
      <c r="D230" s="11">
        <v>31002846</v>
      </c>
      <c r="E230" s="12" t="s">
        <v>711</v>
      </c>
      <c r="F230" s="12" t="s">
        <v>699</v>
      </c>
      <c r="G230" s="12" t="s">
        <v>696</v>
      </c>
      <c r="H230" s="96">
        <v>3185030</v>
      </c>
      <c r="I230" s="96">
        <v>3185030</v>
      </c>
      <c r="J230" s="97">
        <v>2707276</v>
      </c>
      <c r="K230" s="97">
        <v>159252</v>
      </c>
      <c r="L230" s="2" t="s">
        <v>692</v>
      </c>
      <c r="M230" s="75" t="s">
        <v>693</v>
      </c>
      <c r="N230" s="94"/>
    </row>
    <row r="231" spans="1:14" ht="25.5" x14ac:dyDescent="0.2">
      <c r="A231" s="12" t="s">
        <v>5</v>
      </c>
      <c r="B231" s="94">
        <v>98</v>
      </c>
      <c r="C231" s="95">
        <v>226</v>
      </c>
      <c r="D231" s="11">
        <v>31003464</v>
      </c>
      <c r="E231" s="12" t="s">
        <v>712</v>
      </c>
      <c r="F231" s="12" t="s">
        <v>713</v>
      </c>
      <c r="G231" s="12" t="s">
        <v>696</v>
      </c>
      <c r="H231" s="96">
        <v>25840550</v>
      </c>
      <c r="I231" s="96">
        <v>25840550</v>
      </c>
      <c r="J231" s="97">
        <v>21964468</v>
      </c>
      <c r="K231" s="97">
        <v>1292028</v>
      </c>
      <c r="L231" s="2" t="s">
        <v>692</v>
      </c>
      <c r="M231" s="75" t="s">
        <v>693</v>
      </c>
      <c r="N231" s="94"/>
    </row>
    <row r="232" spans="1:14" ht="25.5" x14ac:dyDescent="0.2">
      <c r="A232" s="12" t="s">
        <v>5</v>
      </c>
      <c r="B232" s="94">
        <v>99</v>
      </c>
      <c r="C232" s="95">
        <v>227</v>
      </c>
      <c r="D232" s="11">
        <v>31003465</v>
      </c>
      <c r="E232" s="12" t="s">
        <v>714</v>
      </c>
      <c r="F232" s="12" t="s">
        <v>713</v>
      </c>
      <c r="G232" s="12" t="s">
        <v>696</v>
      </c>
      <c r="H232" s="96">
        <v>25840550</v>
      </c>
      <c r="I232" s="96">
        <v>25840550</v>
      </c>
      <c r="J232" s="97">
        <v>21964468</v>
      </c>
      <c r="K232" s="97">
        <v>1292028</v>
      </c>
      <c r="L232" s="2" t="s">
        <v>692</v>
      </c>
      <c r="M232" s="75" t="s">
        <v>693</v>
      </c>
      <c r="N232" s="94"/>
    </row>
    <row r="233" spans="1:14" ht="25.5" x14ac:dyDescent="0.2">
      <c r="A233" s="12" t="s">
        <v>5</v>
      </c>
      <c r="B233" s="94">
        <v>100</v>
      </c>
      <c r="C233" s="95">
        <v>228</v>
      </c>
      <c r="D233" s="11">
        <v>31004109</v>
      </c>
      <c r="E233" s="12" t="s">
        <v>715</v>
      </c>
      <c r="F233" s="12" t="s">
        <v>699</v>
      </c>
      <c r="G233" s="12" t="s">
        <v>696</v>
      </c>
      <c r="H233" s="96">
        <v>1819830</v>
      </c>
      <c r="I233" s="96">
        <v>1819830</v>
      </c>
      <c r="J233" s="97">
        <v>1546856</v>
      </c>
      <c r="K233" s="97">
        <v>90992</v>
      </c>
      <c r="L233" s="2" t="s">
        <v>692</v>
      </c>
      <c r="M233" s="75" t="s">
        <v>693</v>
      </c>
      <c r="N233" s="94"/>
    </row>
    <row r="234" spans="1:14" ht="25.5" x14ac:dyDescent="0.2">
      <c r="A234" s="12" t="s">
        <v>5</v>
      </c>
      <c r="B234" s="94">
        <v>101</v>
      </c>
      <c r="C234" s="95">
        <v>229</v>
      </c>
      <c r="D234" s="11">
        <v>31004110</v>
      </c>
      <c r="E234" s="12" t="s">
        <v>716</v>
      </c>
      <c r="F234" s="12" t="s">
        <v>699</v>
      </c>
      <c r="G234" s="12" t="s">
        <v>696</v>
      </c>
      <c r="H234" s="96">
        <v>433390</v>
      </c>
      <c r="I234" s="96">
        <v>433390</v>
      </c>
      <c r="J234" s="97">
        <v>368382</v>
      </c>
      <c r="K234" s="97">
        <v>21670</v>
      </c>
      <c r="L234" s="2" t="s">
        <v>692</v>
      </c>
      <c r="M234" s="75" t="s">
        <v>693</v>
      </c>
      <c r="N234" s="94"/>
    </row>
    <row r="235" spans="1:14" x14ac:dyDescent="0.2">
      <c r="A235" s="12" t="s">
        <v>5</v>
      </c>
      <c r="B235" s="94">
        <v>102</v>
      </c>
      <c r="C235" s="95">
        <v>230</v>
      </c>
      <c r="D235" s="11">
        <v>31004111</v>
      </c>
      <c r="E235" s="12" t="s">
        <v>717</v>
      </c>
      <c r="F235" s="12" t="s">
        <v>699</v>
      </c>
      <c r="G235" s="12" t="s">
        <v>696</v>
      </c>
      <c r="H235" s="96">
        <v>21805710</v>
      </c>
      <c r="I235" s="96">
        <v>21805710</v>
      </c>
      <c r="J235" s="97">
        <v>18534854</v>
      </c>
      <c r="K235" s="97">
        <v>1090286</v>
      </c>
      <c r="L235" s="2" t="s">
        <v>692</v>
      </c>
      <c r="M235" s="75" t="s">
        <v>693</v>
      </c>
      <c r="N235" s="94"/>
    </row>
    <row r="236" spans="1:14" x14ac:dyDescent="0.2">
      <c r="A236" s="12" t="s">
        <v>5</v>
      </c>
      <c r="B236" s="94">
        <v>103</v>
      </c>
      <c r="C236" s="95">
        <v>231</v>
      </c>
      <c r="D236" s="11">
        <v>31004112</v>
      </c>
      <c r="E236" s="12" t="s">
        <v>718</v>
      </c>
      <c r="F236" s="12" t="s">
        <v>719</v>
      </c>
      <c r="G236" s="12" t="s">
        <v>696</v>
      </c>
      <c r="H236" s="96">
        <v>18592620</v>
      </c>
      <c r="I236" s="96">
        <v>18592620</v>
      </c>
      <c r="J236" s="97">
        <v>15803727</v>
      </c>
      <c r="K236" s="97">
        <v>929631</v>
      </c>
      <c r="L236" s="2" t="s">
        <v>692</v>
      </c>
      <c r="M236" s="75" t="s">
        <v>693</v>
      </c>
      <c r="N236" s="94"/>
    </row>
    <row r="237" spans="1:14" ht="25.5" x14ac:dyDescent="0.2">
      <c r="A237" s="12" t="s">
        <v>5</v>
      </c>
      <c r="B237" s="94">
        <v>104</v>
      </c>
      <c r="C237" s="95">
        <v>232</v>
      </c>
      <c r="D237" s="11">
        <v>31004113</v>
      </c>
      <c r="E237" s="12" t="s">
        <v>720</v>
      </c>
      <c r="F237" s="12" t="s">
        <v>699</v>
      </c>
      <c r="G237" s="12" t="s">
        <v>696</v>
      </c>
      <c r="H237" s="96">
        <v>11069300</v>
      </c>
      <c r="I237" s="96">
        <v>11069300</v>
      </c>
      <c r="J237" s="97">
        <v>9408905</v>
      </c>
      <c r="K237" s="97">
        <v>553465</v>
      </c>
      <c r="L237" s="2" t="s">
        <v>692</v>
      </c>
      <c r="M237" s="75" t="s">
        <v>693</v>
      </c>
      <c r="N237" s="94"/>
    </row>
    <row r="238" spans="1:14" x14ac:dyDescent="0.2">
      <c r="A238" s="12" t="s">
        <v>5</v>
      </c>
      <c r="B238" s="94">
        <v>105</v>
      </c>
      <c r="C238" s="95">
        <v>233</v>
      </c>
      <c r="D238" s="11">
        <v>31004162</v>
      </c>
      <c r="E238" s="12" t="s">
        <v>721</v>
      </c>
      <c r="F238" s="12" t="s">
        <v>699</v>
      </c>
      <c r="G238" s="12" t="s">
        <v>696</v>
      </c>
      <c r="H238" s="96">
        <v>55215960</v>
      </c>
      <c r="I238" s="96">
        <v>55215960</v>
      </c>
      <c r="J238" s="97">
        <v>46933566</v>
      </c>
      <c r="K238" s="97">
        <v>2760798</v>
      </c>
      <c r="L238" s="2" t="s">
        <v>692</v>
      </c>
      <c r="M238" s="75" t="s">
        <v>693</v>
      </c>
      <c r="N238" s="94"/>
    </row>
    <row r="239" spans="1:14" x14ac:dyDescent="0.2">
      <c r="A239" s="12" t="s">
        <v>5</v>
      </c>
      <c r="B239" s="94">
        <v>106</v>
      </c>
      <c r="C239" s="95">
        <v>234</v>
      </c>
      <c r="D239" s="11">
        <v>31004163</v>
      </c>
      <c r="E239" s="12" t="s">
        <v>721</v>
      </c>
      <c r="F239" s="12" t="s">
        <v>699</v>
      </c>
      <c r="G239" s="12" t="s">
        <v>696</v>
      </c>
      <c r="H239" s="96">
        <v>55215960</v>
      </c>
      <c r="I239" s="96">
        <v>55215960</v>
      </c>
      <c r="J239" s="97">
        <v>46933566</v>
      </c>
      <c r="K239" s="97">
        <v>2760798</v>
      </c>
      <c r="L239" s="2" t="s">
        <v>692</v>
      </c>
      <c r="M239" s="75" t="s">
        <v>693</v>
      </c>
      <c r="N239" s="94"/>
    </row>
    <row r="240" spans="1:14" ht="25.5" x14ac:dyDescent="0.2">
      <c r="A240" s="12" t="s">
        <v>5</v>
      </c>
      <c r="B240" s="94">
        <v>107</v>
      </c>
      <c r="C240" s="95">
        <v>235</v>
      </c>
      <c r="D240" s="11">
        <v>31004164</v>
      </c>
      <c r="E240" s="12" t="s">
        <v>722</v>
      </c>
      <c r="F240" s="12" t="s">
        <v>699</v>
      </c>
      <c r="G240" s="12" t="s">
        <v>696</v>
      </c>
      <c r="H240" s="96">
        <v>1789420</v>
      </c>
      <c r="I240" s="96">
        <v>1789420</v>
      </c>
      <c r="J240" s="97">
        <v>1521007</v>
      </c>
      <c r="K240" s="97">
        <v>89471</v>
      </c>
      <c r="L240" s="2" t="s">
        <v>692</v>
      </c>
      <c r="M240" s="75" t="s">
        <v>693</v>
      </c>
      <c r="N240" s="94"/>
    </row>
    <row r="241" spans="1:14" ht="25.5" x14ac:dyDescent="0.2">
      <c r="A241" s="12" t="s">
        <v>5</v>
      </c>
      <c r="B241" s="94">
        <v>108</v>
      </c>
      <c r="C241" s="95">
        <v>236</v>
      </c>
      <c r="D241" s="11">
        <v>31004165</v>
      </c>
      <c r="E241" s="12" t="s">
        <v>722</v>
      </c>
      <c r="F241" s="12" t="s">
        <v>699</v>
      </c>
      <c r="G241" s="12" t="s">
        <v>696</v>
      </c>
      <c r="H241" s="96">
        <v>1789420</v>
      </c>
      <c r="I241" s="96">
        <v>1789420</v>
      </c>
      <c r="J241" s="97">
        <v>1521007</v>
      </c>
      <c r="K241" s="97">
        <v>89471</v>
      </c>
      <c r="L241" s="2" t="s">
        <v>692</v>
      </c>
      <c r="M241" s="75" t="s">
        <v>693</v>
      </c>
      <c r="N241" s="94"/>
    </row>
    <row r="242" spans="1:14" x14ac:dyDescent="0.2">
      <c r="A242" s="12" t="s">
        <v>5</v>
      </c>
      <c r="B242" s="94">
        <v>109</v>
      </c>
      <c r="C242" s="95">
        <v>237</v>
      </c>
      <c r="D242" s="11">
        <v>31004989</v>
      </c>
      <c r="E242" s="12" t="s">
        <v>697</v>
      </c>
      <c r="F242" s="12" t="s">
        <v>695</v>
      </c>
      <c r="G242" s="12" t="s">
        <v>696</v>
      </c>
      <c r="H242" s="96">
        <v>1118130</v>
      </c>
      <c r="I242" s="96">
        <v>1118130</v>
      </c>
      <c r="J242" s="97">
        <v>950411</v>
      </c>
      <c r="K242" s="97">
        <v>55907</v>
      </c>
      <c r="L242" s="2" t="s">
        <v>692</v>
      </c>
      <c r="M242" s="75" t="s">
        <v>693</v>
      </c>
      <c r="N242" s="94"/>
    </row>
    <row r="243" spans="1:14" x14ac:dyDescent="0.2">
      <c r="A243" s="12" t="s">
        <v>5</v>
      </c>
      <c r="B243" s="94">
        <v>110</v>
      </c>
      <c r="C243" s="95">
        <v>238</v>
      </c>
      <c r="D243" s="11">
        <v>31005044</v>
      </c>
      <c r="E243" s="12" t="s">
        <v>723</v>
      </c>
      <c r="F243" s="12"/>
      <c r="G243" s="12" t="s">
        <v>696</v>
      </c>
      <c r="H243" s="96">
        <v>355990</v>
      </c>
      <c r="I243" s="96">
        <v>355990</v>
      </c>
      <c r="J243" s="97">
        <v>302592</v>
      </c>
      <c r="K243" s="97">
        <v>17800</v>
      </c>
      <c r="L243" s="2" t="s">
        <v>692</v>
      </c>
      <c r="M243" s="75" t="s">
        <v>693</v>
      </c>
      <c r="N243" s="94"/>
    </row>
    <row r="244" spans="1:14" ht="25.5" x14ac:dyDescent="0.2">
      <c r="A244" s="12" t="s">
        <v>5</v>
      </c>
      <c r="B244" s="94">
        <v>118</v>
      </c>
      <c r="C244" s="95">
        <v>239</v>
      </c>
      <c r="D244" s="11">
        <v>31004574</v>
      </c>
      <c r="E244" s="12" t="s">
        <v>724</v>
      </c>
      <c r="F244" s="12" t="s">
        <v>695</v>
      </c>
      <c r="G244" s="12" t="s">
        <v>696</v>
      </c>
      <c r="H244" s="96">
        <v>425360</v>
      </c>
      <c r="I244" s="96">
        <v>425360</v>
      </c>
      <c r="J244" s="97">
        <v>361556</v>
      </c>
      <c r="K244" s="97">
        <v>21268</v>
      </c>
      <c r="L244" s="2" t="s">
        <v>692</v>
      </c>
      <c r="M244" s="75" t="s">
        <v>693</v>
      </c>
      <c r="N244" s="94"/>
    </row>
    <row r="245" spans="1:14" ht="25.5" x14ac:dyDescent="0.2">
      <c r="A245" s="12" t="s">
        <v>5</v>
      </c>
      <c r="B245" s="94">
        <v>119</v>
      </c>
      <c r="C245" s="95">
        <v>240</v>
      </c>
      <c r="D245" s="11">
        <v>31004575</v>
      </c>
      <c r="E245" s="12" t="s">
        <v>724</v>
      </c>
      <c r="F245" s="12" t="s">
        <v>695</v>
      </c>
      <c r="G245" s="12" t="s">
        <v>696</v>
      </c>
      <c r="H245" s="96">
        <v>439590</v>
      </c>
      <c r="I245" s="96">
        <v>439590</v>
      </c>
      <c r="J245" s="97">
        <v>373652</v>
      </c>
      <c r="K245" s="97">
        <v>21980</v>
      </c>
      <c r="L245" s="2" t="s">
        <v>692</v>
      </c>
      <c r="M245" s="75" t="s">
        <v>693</v>
      </c>
      <c r="N245" s="94"/>
    </row>
    <row r="246" spans="1:14" x14ac:dyDescent="0.2">
      <c r="A246" s="12" t="s">
        <v>5</v>
      </c>
      <c r="B246" s="94">
        <v>120</v>
      </c>
      <c r="C246" s="95">
        <v>241</v>
      </c>
      <c r="D246" s="11">
        <v>31004578</v>
      </c>
      <c r="E246" s="12" t="s">
        <v>694</v>
      </c>
      <c r="F246" s="12" t="s">
        <v>695</v>
      </c>
      <c r="G246" s="12" t="s">
        <v>696</v>
      </c>
      <c r="H246" s="96">
        <v>728300</v>
      </c>
      <c r="I246" s="96">
        <v>728300</v>
      </c>
      <c r="J246" s="97">
        <v>619055</v>
      </c>
      <c r="K246" s="97">
        <v>36415</v>
      </c>
      <c r="L246" s="2" t="s">
        <v>692</v>
      </c>
      <c r="M246" s="75" t="s">
        <v>693</v>
      </c>
      <c r="N246" s="94"/>
    </row>
    <row r="247" spans="1:14" ht="25.5" x14ac:dyDescent="0.2">
      <c r="A247" s="12" t="s">
        <v>5</v>
      </c>
      <c r="B247" s="94">
        <v>121</v>
      </c>
      <c r="C247" s="95">
        <v>242</v>
      </c>
      <c r="D247" s="11">
        <v>31005010</v>
      </c>
      <c r="E247" s="12" t="s">
        <v>724</v>
      </c>
      <c r="F247" s="12" t="s">
        <v>695</v>
      </c>
      <c r="G247" s="12" t="s">
        <v>696</v>
      </c>
      <c r="H247" s="96">
        <v>437200</v>
      </c>
      <c r="I247" s="96">
        <v>437200</v>
      </c>
      <c r="J247" s="97">
        <v>371620</v>
      </c>
      <c r="K247" s="97">
        <v>21860</v>
      </c>
      <c r="L247" s="2" t="s">
        <v>692</v>
      </c>
      <c r="M247" s="75" t="s">
        <v>693</v>
      </c>
      <c r="N247" s="94"/>
    </row>
    <row r="248" spans="1:14" x14ac:dyDescent="0.2">
      <c r="A248" s="12" t="s">
        <v>5</v>
      </c>
      <c r="B248" s="94">
        <v>122</v>
      </c>
      <c r="C248" s="95">
        <v>243</v>
      </c>
      <c r="D248" s="11">
        <v>31005012</v>
      </c>
      <c r="E248" s="12" t="s">
        <v>697</v>
      </c>
      <c r="F248" s="12" t="s">
        <v>695</v>
      </c>
      <c r="G248" s="12" t="s">
        <v>696</v>
      </c>
      <c r="H248" s="96">
        <v>1079280</v>
      </c>
      <c r="I248" s="96">
        <v>1079280</v>
      </c>
      <c r="J248" s="97">
        <v>917388</v>
      </c>
      <c r="K248" s="97">
        <v>53964</v>
      </c>
      <c r="L248" s="2" t="s">
        <v>692</v>
      </c>
      <c r="M248" s="75" t="s">
        <v>693</v>
      </c>
      <c r="N248" s="94"/>
    </row>
    <row r="249" spans="1:14" ht="25.5" x14ac:dyDescent="0.2">
      <c r="A249" s="12" t="s">
        <v>5</v>
      </c>
      <c r="B249" s="94">
        <v>123</v>
      </c>
      <c r="C249" s="95">
        <v>244</v>
      </c>
      <c r="D249" s="11">
        <v>31005017</v>
      </c>
      <c r="E249" s="12" t="s">
        <v>724</v>
      </c>
      <c r="F249" s="12" t="s">
        <v>695</v>
      </c>
      <c r="G249" s="12" t="s">
        <v>696</v>
      </c>
      <c r="H249" s="96">
        <v>405070</v>
      </c>
      <c r="I249" s="96">
        <v>405070</v>
      </c>
      <c r="J249" s="97">
        <v>344310</v>
      </c>
      <c r="K249" s="97">
        <v>20254</v>
      </c>
      <c r="L249" s="2" t="s">
        <v>692</v>
      </c>
      <c r="M249" s="75" t="s">
        <v>693</v>
      </c>
      <c r="N249" s="94"/>
    </row>
    <row r="250" spans="1:14" x14ac:dyDescent="0.2">
      <c r="A250" s="12" t="s">
        <v>5</v>
      </c>
      <c r="B250" s="94">
        <v>124</v>
      </c>
      <c r="C250" s="95">
        <v>245</v>
      </c>
      <c r="D250" s="11">
        <v>31005018</v>
      </c>
      <c r="E250" s="12" t="s">
        <v>697</v>
      </c>
      <c r="F250" s="12" t="s">
        <v>695</v>
      </c>
      <c r="G250" s="12" t="s">
        <v>696</v>
      </c>
      <c r="H250" s="96">
        <v>1079280</v>
      </c>
      <c r="I250" s="96">
        <v>1079280</v>
      </c>
      <c r="J250" s="97">
        <v>917388</v>
      </c>
      <c r="K250" s="97">
        <v>53964</v>
      </c>
      <c r="L250" s="2" t="s">
        <v>692</v>
      </c>
      <c r="M250" s="75" t="s">
        <v>693</v>
      </c>
      <c r="N250" s="94"/>
    </row>
    <row r="251" spans="1:14" x14ac:dyDescent="0.2">
      <c r="A251" s="12" t="s">
        <v>5</v>
      </c>
      <c r="B251" s="94">
        <v>125</v>
      </c>
      <c r="C251" s="95">
        <v>246</v>
      </c>
      <c r="D251" s="11">
        <v>31005019</v>
      </c>
      <c r="E251" s="12" t="s">
        <v>694</v>
      </c>
      <c r="F251" s="12" t="s">
        <v>695</v>
      </c>
      <c r="G251" s="12" t="s">
        <v>696</v>
      </c>
      <c r="H251" s="96">
        <v>690770</v>
      </c>
      <c r="I251" s="96">
        <v>690770</v>
      </c>
      <c r="J251" s="97">
        <v>587155</v>
      </c>
      <c r="K251" s="97">
        <v>34539</v>
      </c>
      <c r="L251" s="2" t="s">
        <v>692</v>
      </c>
      <c r="M251" s="75" t="s">
        <v>693</v>
      </c>
      <c r="N251" s="94"/>
    </row>
    <row r="252" spans="1:14" x14ac:dyDescent="0.2">
      <c r="A252" s="12" t="s">
        <v>5</v>
      </c>
      <c r="B252" s="94">
        <v>126</v>
      </c>
      <c r="C252" s="95">
        <v>247</v>
      </c>
      <c r="D252" s="11">
        <v>31005020</v>
      </c>
      <c r="E252" s="12" t="s">
        <v>697</v>
      </c>
      <c r="F252" s="12" t="s">
        <v>695</v>
      </c>
      <c r="G252" s="12" t="s">
        <v>696</v>
      </c>
      <c r="H252" s="96">
        <v>1079280</v>
      </c>
      <c r="I252" s="96">
        <v>1079280</v>
      </c>
      <c r="J252" s="97">
        <v>917388</v>
      </c>
      <c r="K252" s="97">
        <v>53964</v>
      </c>
      <c r="L252" s="2" t="s">
        <v>692</v>
      </c>
      <c r="M252" s="75" t="s">
        <v>693</v>
      </c>
      <c r="N252" s="94"/>
    </row>
    <row r="253" spans="1:14" x14ac:dyDescent="0.2">
      <c r="A253" s="12" t="s">
        <v>5</v>
      </c>
      <c r="B253" s="94">
        <v>127</v>
      </c>
      <c r="C253" s="95">
        <v>248</v>
      </c>
      <c r="D253" s="11">
        <v>31005021</v>
      </c>
      <c r="E253" s="12" t="s">
        <v>697</v>
      </c>
      <c r="F253" s="12" t="s">
        <v>695</v>
      </c>
      <c r="G253" s="12" t="s">
        <v>696</v>
      </c>
      <c r="H253" s="96">
        <v>1079280</v>
      </c>
      <c r="I253" s="96">
        <v>1079280</v>
      </c>
      <c r="J253" s="97">
        <v>917388</v>
      </c>
      <c r="K253" s="97">
        <v>53964</v>
      </c>
      <c r="L253" s="2" t="s">
        <v>692</v>
      </c>
      <c r="M253" s="75" t="s">
        <v>693</v>
      </c>
      <c r="N253" s="94"/>
    </row>
    <row r="254" spans="1:14" x14ac:dyDescent="0.2">
      <c r="A254" s="12" t="s">
        <v>5</v>
      </c>
      <c r="B254" s="94">
        <v>128</v>
      </c>
      <c r="C254" s="95">
        <v>249</v>
      </c>
      <c r="D254" s="11">
        <v>31005022</v>
      </c>
      <c r="E254" s="12" t="s">
        <v>697</v>
      </c>
      <c r="F254" s="12" t="s">
        <v>695</v>
      </c>
      <c r="G254" s="12" t="s">
        <v>696</v>
      </c>
      <c r="H254" s="96">
        <v>1079280</v>
      </c>
      <c r="I254" s="96">
        <v>1079280</v>
      </c>
      <c r="J254" s="97">
        <v>917388</v>
      </c>
      <c r="K254" s="97">
        <v>53964</v>
      </c>
      <c r="L254" s="2" t="s">
        <v>692</v>
      </c>
      <c r="M254" s="75" t="s">
        <v>693</v>
      </c>
      <c r="N254" s="94"/>
    </row>
    <row r="255" spans="1:14" x14ac:dyDescent="0.2">
      <c r="A255" s="12" t="s">
        <v>5</v>
      </c>
      <c r="B255" s="94">
        <v>129</v>
      </c>
      <c r="C255" s="95">
        <v>250</v>
      </c>
      <c r="D255" s="11">
        <v>31005024</v>
      </c>
      <c r="E255" s="12" t="s">
        <v>697</v>
      </c>
      <c r="F255" s="12" t="s">
        <v>695</v>
      </c>
      <c r="G255" s="12" t="s">
        <v>696</v>
      </c>
      <c r="H255" s="96">
        <v>1079280</v>
      </c>
      <c r="I255" s="96">
        <v>1079280</v>
      </c>
      <c r="J255" s="97">
        <v>917388</v>
      </c>
      <c r="K255" s="97">
        <v>53964</v>
      </c>
      <c r="L255" s="2" t="s">
        <v>692</v>
      </c>
      <c r="M255" s="75" t="s">
        <v>693</v>
      </c>
      <c r="N255" s="94"/>
    </row>
    <row r="256" spans="1:14" x14ac:dyDescent="0.2">
      <c r="A256" s="12" t="s">
        <v>5</v>
      </c>
      <c r="B256" s="94">
        <v>130</v>
      </c>
      <c r="C256" s="95">
        <v>251</v>
      </c>
      <c r="D256" s="11">
        <v>31005025</v>
      </c>
      <c r="E256" s="12" t="s">
        <v>697</v>
      </c>
      <c r="F256" s="12" t="s">
        <v>695</v>
      </c>
      <c r="G256" s="12" t="s">
        <v>696</v>
      </c>
      <c r="H256" s="96">
        <v>1079280</v>
      </c>
      <c r="I256" s="96">
        <v>1079280</v>
      </c>
      <c r="J256" s="97">
        <v>917388</v>
      </c>
      <c r="K256" s="97">
        <v>53964</v>
      </c>
      <c r="L256" s="2" t="s">
        <v>692</v>
      </c>
      <c r="M256" s="75" t="s">
        <v>693</v>
      </c>
      <c r="N256" s="94"/>
    </row>
    <row r="257" spans="1:14" x14ac:dyDescent="0.2">
      <c r="A257" s="12" t="s">
        <v>5</v>
      </c>
      <c r="B257" s="94">
        <v>131</v>
      </c>
      <c r="C257" s="95">
        <v>252</v>
      </c>
      <c r="D257" s="11">
        <v>31005026</v>
      </c>
      <c r="E257" s="12" t="s">
        <v>697</v>
      </c>
      <c r="F257" s="12" t="s">
        <v>695</v>
      </c>
      <c r="G257" s="12" t="s">
        <v>696</v>
      </c>
      <c r="H257" s="96">
        <v>1079280</v>
      </c>
      <c r="I257" s="96">
        <v>1079280</v>
      </c>
      <c r="J257" s="97">
        <v>917388</v>
      </c>
      <c r="K257" s="97">
        <v>53964</v>
      </c>
      <c r="L257" s="2" t="s">
        <v>692</v>
      </c>
      <c r="M257" s="75" t="s">
        <v>693</v>
      </c>
      <c r="N257" s="94"/>
    </row>
    <row r="258" spans="1:14" x14ac:dyDescent="0.2">
      <c r="A258" s="12" t="s">
        <v>5</v>
      </c>
      <c r="B258" s="94">
        <v>132</v>
      </c>
      <c r="C258" s="95">
        <v>253</v>
      </c>
      <c r="D258" s="11">
        <v>31005027</v>
      </c>
      <c r="E258" s="12" t="s">
        <v>694</v>
      </c>
      <c r="F258" s="12" t="s">
        <v>695</v>
      </c>
      <c r="G258" s="12" t="s">
        <v>696</v>
      </c>
      <c r="H258" s="96">
        <v>690770</v>
      </c>
      <c r="I258" s="96">
        <v>690770</v>
      </c>
      <c r="J258" s="97">
        <v>587155</v>
      </c>
      <c r="K258" s="97">
        <v>34539</v>
      </c>
      <c r="L258" s="2" t="s">
        <v>692</v>
      </c>
      <c r="M258" s="75" t="s">
        <v>693</v>
      </c>
      <c r="N258" s="94"/>
    </row>
    <row r="259" spans="1:14" x14ac:dyDescent="0.2">
      <c r="A259" s="12" t="s">
        <v>5</v>
      </c>
      <c r="B259" s="94">
        <v>133</v>
      </c>
      <c r="C259" s="95">
        <v>254</v>
      </c>
      <c r="D259" s="11">
        <v>31005028</v>
      </c>
      <c r="E259" s="12" t="s">
        <v>697</v>
      </c>
      <c r="F259" s="12" t="s">
        <v>695</v>
      </c>
      <c r="G259" s="12" t="s">
        <v>696</v>
      </c>
      <c r="H259" s="96">
        <v>1079280</v>
      </c>
      <c r="I259" s="96">
        <v>1079280</v>
      </c>
      <c r="J259" s="97">
        <v>917388</v>
      </c>
      <c r="K259" s="97">
        <v>53964</v>
      </c>
      <c r="L259" s="2" t="s">
        <v>692</v>
      </c>
      <c r="M259" s="75" t="s">
        <v>693</v>
      </c>
      <c r="N259" s="94"/>
    </row>
    <row r="260" spans="1:14" x14ac:dyDescent="0.2">
      <c r="A260" s="12" t="s">
        <v>5</v>
      </c>
      <c r="B260" s="94">
        <v>134</v>
      </c>
      <c r="C260" s="95">
        <v>255</v>
      </c>
      <c r="D260" s="11">
        <v>31005029</v>
      </c>
      <c r="E260" s="12" t="s">
        <v>697</v>
      </c>
      <c r="F260" s="12" t="s">
        <v>695</v>
      </c>
      <c r="G260" s="12" t="s">
        <v>696</v>
      </c>
      <c r="H260" s="96">
        <v>1079280</v>
      </c>
      <c r="I260" s="96">
        <v>1079280</v>
      </c>
      <c r="J260" s="97">
        <v>917388</v>
      </c>
      <c r="K260" s="97">
        <v>53964</v>
      </c>
      <c r="L260" s="2" t="s">
        <v>692</v>
      </c>
      <c r="M260" s="75" t="s">
        <v>693</v>
      </c>
      <c r="N260" s="94"/>
    </row>
    <row r="261" spans="1:14" x14ac:dyDescent="0.2">
      <c r="A261" s="12" t="s">
        <v>5</v>
      </c>
      <c r="B261" s="94">
        <v>135</v>
      </c>
      <c r="C261" s="95">
        <v>256</v>
      </c>
      <c r="D261" s="11">
        <v>31005030</v>
      </c>
      <c r="E261" s="12" t="s">
        <v>697</v>
      </c>
      <c r="F261" s="12" t="s">
        <v>695</v>
      </c>
      <c r="G261" s="12" t="s">
        <v>696</v>
      </c>
      <c r="H261" s="96">
        <v>1079280</v>
      </c>
      <c r="I261" s="96">
        <v>1079280</v>
      </c>
      <c r="J261" s="97">
        <v>917388</v>
      </c>
      <c r="K261" s="97">
        <v>53964</v>
      </c>
      <c r="L261" s="2" t="s">
        <v>692</v>
      </c>
      <c r="M261" s="75" t="s">
        <v>693</v>
      </c>
      <c r="N261" s="94"/>
    </row>
    <row r="262" spans="1:14" x14ac:dyDescent="0.2">
      <c r="A262" s="12" t="s">
        <v>5</v>
      </c>
      <c r="B262" s="94">
        <v>136</v>
      </c>
      <c r="C262" s="95">
        <v>257</v>
      </c>
      <c r="D262" s="11">
        <v>31005031</v>
      </c>
      <c r="E262" s="12" t="s">
        <v>697</v>
      </c>
      <c r="F262" s="12" t="s">
        <v>695</v>
      </c>
      <c r="G262" s="12" t="s">
        <v>696</v>
      </c>
      <c r="H262" s="96">
        <v>1079280</v>
      </c>
      <c r="I262" s="96">
        <v>1079280</v>
      </c>
      <c r="J262" s="97">
        <v>917388</v>
      </c>
      <c r="K262" s="97">
        <v>53964</v>
      </c>
      <c r="L262" s="2" t="s">
        <v>692</v>
      </c>
      <c r="M262" s="75" t="s">
        <v>693</v>
      </c>
      <c r="N262" s="94"/>
    </row>
    <row r="263" spans="1:14" x14ac:dyDescent="0.2">
      <c r="A263" s="12" t="s">
        <v>5</v>
      </c>
      <c r="B263" s="94">
        <v>137</v>
      </c>
      <c r="C263" s="95">
        <v>258</v>
      </c>
      <c r="D263" s="11">
        <v>31005032</v>
      </c>
      <c r="E263" s="12" t="s">
        <v>697</v>
      </c>
      <c r="F263" s="12" t="s">
        <v>695</v>
      </c>
      <c r="G263" s="12" t="s">
        <v>696</v>
      </c>
      <c r="H263" s="96">
        <v>1079280</v>
      </c>
      <c r="I263" s="96">
        <v>1079280</v>
      </c>
      <c r="J263" s="97">
        <v>917388</v>
      </c>
      <c r="K263" s="97">
        <v>53964</v>
      </c>
      <c r="L263" s="2" t="s">
        <v>692</v>
      </c>
      <c r="M263" s="75" t="s">
        <v>693</v>
      </c>
      <c r="N263" s="94"/>
    </row>
    <row r="264" spans="1:14" x14ac:dyDescent="0.2">
      <c r="A264" s="12" t="s">
        <v>5</v>
      </c>
      <c r="B264" s="94">
        <v>138</v>
      </c>
      <c r="C264" s="95">
        <v>259</v>
      </c>
      <c r="D264" s="11">
        <v>31005033</v>
      </c>
      <c r="E264" s="12" t="s">
        <v>697</v>
      </c>
      <c r="F264" s="12" t="s">
        <v>695</v>
      </c>
      <c r="G264" s="12" t="s">
        <v>696</v>
      </c>
      <c r="H264" s="96">
        <v>1079280</v>
      </c>
      <c r="I264" s="96">
        <v>1079280</v>
      </c>
      <c r="J264" s="97">
        <v>917388</v>
      </c>
      <c r="K264" s="97">
        <v>53964</v>
      </c>
      <c r="L264" s="2" t="s">
        <v>692</v>
      </c>
      <c r="M264" s="75" t="s">
        <v>693</v>
      </c>
      <c r="N264" s="94"/>
    </row>
    <row r="265" spans="1:14" x14ac:dyDescent="0.2">
      <c r="A265" s="12" t="s">
        <v>5</v>
      </c>
      <c r="B265" s="94">
        <v>139</v>
      </c>
      <c r="C265" s="95">
        <v>260</v>
      </c>
      <c r="D265" s="11">
        <v>31005034</v>
      </c>
      <c r="E265" s="12" t="s">
        <v>697</v>
      </c>
      <c r="F265" s="12" t="s">
        <v>695</v>
      </c>
      <c r="G265" s="12" t="s">
        <v>696</v>
      </c>
      <c r="H265" s="96">
        <v>1079280</v>
      </c>
      <c r="I265" s="96">
        <v>1079280</v>
      </c>
      <c r="J265" s="97">
        <v>917388</v>
      </c>
      <c r="K265" s="97">
        <v>53964</v>
      </c>
      <c r="L265" s="2" t="s">
        <v>692</v>
      </c>
      <c r="M265" s="75" t="s">
        <v>693</v>
      </c>
      <c r="N265" s="94"/>
    </row>
    <row r="266" spans="1:14" x14ac:dyDescent="0.2">
      <c r="A266" s="12" t="s">
        <v>5</v>
      </c>
      <c r="B266" s="94">
        <v>140</v>
      </c>
      <c r="C266" s="95">
        <v>261</v>
      </c>
      <c r="D266" s="11">
        <v>31005035</v>
      </c>
      <c r="E266" s="12" t="s">
        <v>697</v>
      </c>
      <c r="F266" s="12" t="s">
        <v>695</v>
      </c>
      <c r="G266" s="12" t="s">
        <v>696</v>
      </c>
      <c r="H266" s="96">
        <v>1079280</v>
      </c>
      <c r="I266" s="96">
        <v>1079280</v>
      </c>
      <c r="J266" s="97">
        <v>917388</v>
      </c>
      <c r="K266" s="97">
        <v>53964</v>
      </c>
      <c r="L266" s="2" t="s">
        <v>692</v>
      </c>
      <c r="M266" s="75" t="s">
        <v>693</v>
      </c>
      <c r="N266" s="94"/>
    </row>
    <row r="267" spans="1:14" x14ac:dyDescent="0.2">
      <c r="A267" s="12" t="s">
        <v>5</v>
      </c>
      <c r="B267" s="94">
        <v>141</v>
      </c>
      <c r="C267" s="95">
        <v>262</v>
      </c>
      <c r="D267" s="11">
        <v>31005036</v>
      </c>
      <c r="E267" s="12" t="s">
        <v>697</v>
      </c>
      <c r="F267" s="12" t="s">
        <v>695</v>
      </c>
      <c r="G267" s="12" t="s">
        <v>696</v>
      </c>
      <c r="H267" s="96">
        <v>1079280</v>
      </c>
      <c r="I267" s="96">
        <v>1079280</v>
      </c>
      <c r="J267" s="97">
        <v>917388</v>
      </c>
      <c r="K267" s="97">
        <v>53964</v>
      </c>
      <c r="L267" s="2" t="s">
        <v>692</v>
      </c>
      <c r="M267" s="75" t="s">
        <v>693</v>
      </c>
      <c r="N267" s="94"/>
    </row>
    <row r="268" spans="1:14" x14ac:dyDescent="0.2">
      <c r="A268" s="12" t="s">
        <v>5</v>
      </c>
      <c r="B268" s="94">
        <v>142</v>
      </c>
      <c r="C268" s="95">
        <v>263</v>
      </c>
      <c r="D268" s="11">
        <v>31005037</v>
      </c>
      <c r="E268" s="12" t="s">
        <v>697</v>
      </c>
      <c r="F268" s="12" t="s">
        <v>695</v>
      </c>
      <c r="G268" s="12" t="s">
        <v>696</v>
      </c>
      <c r="H268" s="96">
        <v>1079280</v>
      </c>
      <c r="I268" s="96">
        <v>1079280</v>
      </c>
      <c r="J268" s="97">
        <v>917388</v>
      </c>
      <c r="K268" s="97">
        <v>53964</v>
      </c>
      <c r="L268" s="2" t="s">
        <v>692</v>
      </c>
      <c r="M268" s="75" t="s">
        <v>693</v>
      </c>
      <c r="N268" s="94"/>
    </row>
    <row r="269" spans="1:14" x14ac:dyDescent="0.2">
      <c r="A269" s="12" t="s">
        <v>5</v>
      </c>
      <c r="B269" s="94">
        <v>143</v>
      </c>
      <c r="C269" s="95">
        <v>264</v>
      </c>
      <c r="D269" s="11">
        <v>31005038</v>
      </c>
      <c r="E269" s="12" t="s">
        <v>697</v>
      </c>
      <c r="F269" s="12" t="s">
        <v>695</v>
      </c>
      <c r="G269" s="12" t="s">
        <v>696</v>
      </c>
      <c r="H269" s="96">
        <v>1079280</v>
      </c>
      <c r="I269" s="96">
        <v>1079280</v>
      </c>
      <c r="J269" s="97">
        <v>917388</v>
      </c>
      <c r="K269" s="97">
        <v>53964</v>
      </c>
      <c r="L269" s="2" t="s">
        <v>692</v>
      </c>
      <c r="M269" s="75" t="s">
        <v>693</v>
      </c>
      <c r="N269" s="94"/>
    </row>
    <row r="270" spans="1:14" x14ac:dyDescent="0.2">
      <c r="A270" s="12" t="s">
        <v>5</v>
      </c>
      <c r="B270" s="94">
        <v>144</v>
      </c>
      <c r="C270" s="95">
        <v>265</v>
      </c>
      <c r="D270" s="11">
        <v>31005039</v>
      </c>
      <c r="E270" s="12" t="s">
        <v>697</v>
      </c>
      <c r="F270" s="12" t="s">
        <v>695</v>
      </c>
      <c r="G270" s="12" t="s">
        <v>696</v>
      </c>
      <c r="H270" s="96">
        <v>1079280</v>
      </c>
      <c r="I270" s="96">
        <v>1079280</v>
      </c>
      <c r="J270" s="97">
        <v>917388</v>
      </c>
      <c r="K270" s="97">
        <v>53964</v>
      </c>
      <c r="L270" s="2" t="s">
        <v>692</v>
      </c>
      <c r="M270" s="75" t="s">
        <v>693</v>
      </c>
      <c r="N270" s="94"/>
    </row>
    <row r="271" spans="1:14" x14ac:dyDescent="0.2">
      <c r="A271" s="12" t="s">
        <v>5</v>
      </c>
      <c r="B271" s="94">
        <v>145</v>
      </c>
      <c r="C271" s="95">
        <v>266</v>
      </c>
      <c r="D271" s="11">
        <v>31005040</v>
      </c>
      <c r="E271" s="12" t="s">
        <v>697</v>
      </c>
      <c r="F271" s="12" t="s">
        <v>695</v>
      </c>
      <c r="G271" s="12" t="s">
        <v>696</v>
      </c>
      <c r="H271" s="96">
        <v>1079280</v>
      </c>
      <c r="I271" s="96">
        <v>1079280</v>
      </c>
      <c r="J271" s="97">
        <v>917388</v>
      </c>
      <c r="K271" s="97">
        <v>53964</v>
      </c>
      <c r="L271" s="2" t="s">
        <v>692</v>
      </c>
      <c r="M271" s="75" t="s">
        <v>693</v>
      </c>
      <c r="N271" s="94"/>
    </row>
    <row r="272" spans="1:14" ht="25.5" x14ac:dyDescent="0.2">
      <c r="A272" s="12" t="s">
        <v>5</v>
      </c>
      <c r="B272" s="94">
        <v>149</v>
      </c>
      <c r="C272" s="95">
        <v>267</v>
      </c>
      <c r="D272" s="11">
        <v>31004616</v>
      </c>
      <c r="E272" s="12" t="s">
        <v>724</v>
      </c>
      <c r="F272" s="12" t="s">
        <v>695</v>
      </c>
      <c r="G272" s="12" t="s">
        <v>696</v>
      </c>
      <c r="H272" s="96">
        <v>416740</v>
      </c>
      <c r="I272" s="96">
        <v>416740</v>
      </c>
      <c r="J272" s="97">
        <v>354229</v>
      </c>
      <c r="K272" s="97">
        <v>20837</v>
      </c>
      <c r="L272" s="2" t="s">
        <v>692</v>
      </c>
      <c r="M272" s="75" t="s">
        <v>693</v>
      </c>
      <c r="N272" s="94"/>
    </row>
    <row r="273" spans="1:14" ht="25.5" x14ac:dyDescent="0.2">
      <c r="A273" s="12" t="s">
        <v>5</v>
      </c>
      <c r="B273" s="94">
        <v>150</v>
      </c>
      <c r="C273" s="95">
        <v>268</v>
      </c>
      <c r="D273" s="11">
        <v>31004617</v>
      </c>
      <c r="E273" s="12" t="s">
        <v>724</v>
      </c>
      <c r="F273" s="12" t="s">
        <v>695</v>
      </c>
      <c r="G273" s="12" t="s">
        <v>696</v>
      </c>
      <c r="H273" s="96">
        <v>416740</v>
      </c>
      <c r="I273" s="96">
        <v>416740</v>
      </c>
      <c r="J273" s="97">
        <v>354229</v>
      </c>
      <c r="K273" s="97">
        <v>20837</v>
      </c>
      <c r="L273" s="2" t="s">
        <v>692</v>
      </c>
      <c r="M273" s="75" t="s">
        <v>693</v>
      </c>
      <c r="N273" s="94"/>
    </row>
    <row r="274" spans="1:14" x14ac:dyDescent="0.2">
      <c r="A274" s="12" t="s">
        <v>5</v>
      </c>
      <c r="B274" s="94">
        <v>153</v>
      </c>
      <c r="C274" s="95">
        <v>269</v>
      </c>
      <c r="D274" s="11">
        <v>31005011</v>
      </c>
      <c r="E274" s="12" t="s">
        <v>697</v>
      </c>
      <c r="F274" s="12" t="s">
        <v>695</v>
      </c>
      <c r="G274" s="12" t="s">
        <v>696</v>
      </c>
      <c r="H274" s="96">
        <v>1079280</v>
      </c>
      <c r="I274" s="96">
        <v>1079280</v>
      </c>
      <c r="J274" s="97">
        <v>917388</v>
      </c>
      <c r="K274" s="97">
        <v>53964</v>
      </c>
      <c r="L274" s="2" t="s">
        <v>692</v>
      </c>
      <c r="M274" s="75" t="s">
        <v>693</v>
      </c>
      <c r="N274" s="94"/>
    </row>
    <row r="275" spans="1:14" ht="25.5" x14ac:dyDescent="0.2">
      <c r="A275" s="12" t="s">
        <v>5</v>
      </c>
      <c r="B275" s="94">
        <v>154</v>
      </c>
      <c r="C275" s="95">
        <v>270</v>
      </c>
      <c r="D275" s="11">
        <v>31005014</v>
      </c>
      <c r="E275" s="12" t="s">
        <v>724</v>
      </c>
      <c r="F275" s="12" t="s">
        <v>695</v>
      </c>
      <c r="G275" s="12" t="s">
        <v>696</v>
      </c>
      <c r="H275" s="96">
        <v>401290</v>
      </c>
      <c r="I275" s="96">
        <v>401290</v>
      </c>
      <c r="J275" s="97">
        <v>341097</v>
      </c>
      <c r="K275" s="97">
        <v>20065</v>
      </c>
      <c r="L275" s="2" t="s">
        <v>692</v>
      </c>
      <c r="M275" s="75" t="s">
        <v>693</v>
      </c>
      <c r="N275" s="94"/>
    </row>
    <row r="276" spans="1:14" x14ac:dyDescent="0.2">
      <c r="A276" s="12" t="s">
        <v>5</v>
      </c>
      <c r="B276" s="94">
        <v>155</v>
      </c>
      <c r="C276" s="95">
        <v>271</v>
      </c>
      <c r="D276" s="11">
        <v>31005023</v>
      </c>
      <c r="E276" s="12" t="s">
        <v>697</v>
      </c>
      <c r="F276" s="12" t="s">
        <v>695</v>
      </c>
      <c r="G276" s="12" t="s">
        <v>696</v>
      </c>
      <c r="H276" s="96">
        <v>1079280</v>
      </c>
      <c r="I276" s="96">
        <v>1079280</v>
      </c>
      <c r="J276" s="97">
        <v>917388</v>
      </c>
      <c r="K276" s="97">
        <v>53964</v>
      </c>
      <c r="L276" s="2" t="s">
        <v>692</v>
      </c>
      <c r="M276" s="75" t="s">
        <v>693</v>
      </c>
      <c r="N276" s="94"/>
    </row>
    <row r="277" spans="1:14" ht="25.5" x14ac:dyDescent="0.2">
      <c r="A277" s="12" t="s">
        <v>5</v>
      </c>
      <c r="B277" s="94">
        <v>156</v>
      </c>
      <c r="C277" s="95">
        <v>272</v>
      </c>
      <c r="D277" s="11">
        <v>31002825</v>
      </c>
      <c r="E277" s="12" t="s">
        <v>725</v>
      </c>
      <c r="F277" s="12" t="s">
        <v>726</v>
      </c>
      <c r="G277" s="12" t="s">
        <v>696</v>
      </c>
      <c r="H277" s="96">
        <v>586550</v>
      </c>
      <c r="I277" s="96">
        <v>586550</v>
      </c>
      <c r="J277" s="97">
        <v>498568</v>
      </c>
      <c r="K277" s="97">
        <v>29328</v>
      </c>
      <c r="L277" s="2" t="s">
        <v>692</v>
      </c>
      <c r="M277" s="75" t="s">
        <v>693</v>
      </c>
      <c r="N277" s="94"/>
    </row>
    <row r="278" spans="1:14" ht="25.5" x14ac:dyDescent="0.2">
      <c r="A278" s="12" t="s">
        <v>5</v>
      </c>
      <c r="B278" s="94">
        <v>158</v>
      </c>
      <c r="C278" s="95">
        <v>273</v>
      </c>
      <c r="D278" s="11">
        <v>41002954</v>
      </c>
      <c r="E278" s="12" t="s">
        <v>727</v>
      </c>
      <c r="F278" s="12" t="s">
        <v>699</v>
      </c>
      <c r="G278" s="12" t="s">
        <v>696</v>
      </c>
      <c r="H278" s="96">
        <v>339910</v>
      </c>
      <c r="I278" s="96">
        <v>339910</v>
      </c>
      <c r="J278" s="97">
        <v>288924</v>
      </c>
      <c r="K278" s="97">
        <v>16996</v>
      </c>
      <c r="L278" s="2" t="s">
        <v>692</v>
      </c>
      <c r="M278" s="75" t="s">
        <v>693</v>
      </c>
      <c r="N278" s="94"/>
    </row>
    <row r="279" spans="1:14" ht="25.5" x14ac:dyDescent="0.2">
      <c r="A279" s="12" t="s">
        <v>5</v>
      </c>
      <c r="B279" s="94">
        <v>159</v>
      </c>
      <c r="C279" s="95">
        <v>274</v>
      </c>
      <c r="D279" s="11">
        <v>41003219</v>
      </c>
      <c r="E279" s="12" t="s">
        <v>728</v>
      </c>
      <c r="F279" s="12" t="s">
        <v>729</v>
      </c>
      <c r="G279" s="12" t="s">
        <v>696</v>
      </c>
      <c r="H279" s="96">
        <v>431810</v>
      </c>
      <c r="I279" s="96">
        <v>431810</v>
      </c>
      <c r="J279" s="97">
        <v>367039</v>
      </c>
      <c r="K279" s="97">
        <v>21591</v>
      </c>
      <c r="L279" s="2" t="s">
        <v>692</v>
      </c>
      <c r="M279" s="75" t="s">
        <v>693</v>
      </c>
      <c r="N279" s="94"/>
    </row>
    <row r="280" spans="1:14" ht="25.5" x14ac:dyDescent="0.2">
      <c r="A280" s="12" t="s">
        <v>5</v>
      </c>
      <c r="B280" s="94">
        <v>160</v>
      </c>
      <c r="C280" s="95">
        <v>275</v>
      </c>
      <c r="D280" s="11">
        <v>41003220</v>
      </c>
      <c r="E280" s="12" t="s">
        <v>728</v>
      </c>
      <c r="F280" s="12" t="s">
        <v>730</v>
      </c>
      <c r="G280" s="12" t="s">
        <v>696</v>
      </c>
      <c r="H280" s="96">
        <v>4989050</v>
      </c>
      <c r="I280" s="96">
        <v>4989050</v>
      </c>
      <c r="J280" s="97">
        <v>4240693</v>
      </c>
      <c r="K280" s="97">
        <v>249453</v>
      </c>
      <c r="L280" s="2" t="s">
        <v>692</v>
      </c>
      <c r="M280" s="75" t="s">
        <v>693</v>
      </c>
      <c r="N280" s="94"/>
    </row>
    <row r="281" spans="1:14" ht="25.5" x14ac:dyDescent="0.2">
      <c r="A281" s="12" t="s">
        <v>5</v>
      </c>
      <c r="B281" s="94">
        <v>163</v>
      </c>
      <c r="C281" s="95">
        <v>276</v>
      </c>
      <c r="D281" s="11">
        <v>41003380</v>
      </c>
      <c r="E281" s="12" t="s">
        <v>731</v>
      </c>
      <c r="F281" s="12" t="s">
        <v>732</v>
      </c>
      <c r="G281" s="12" t="s">
        <v>696</v>
      </c>
      <c r="H281" s="96">
        <v>1161430</v>
      </c>
      <c r="I281" s="96">
        <v>1161430</v>
      </c>
      <c r="J281" s="97">
        <v>987216</v>
      </c>
      <c r="K281" s="97">
        <v>58072</v>
      </c>
      <c r="L281" s="2" t="s">
        <v>692</v>
      </c>
      <c r="M281" s="75" t="s">
        <v>693</v>
      </c>
      <c r="N281" s="94"/>
    </row>
    <row r="282" spans="1:14" ht="25.5" x14ac:dyDescent="0.2">
      <c r="A282" s="12" t="s">
        <v>5</v>
      </c>
      <c r="B282" s="94">
        <v>164</v>
      </c>
      <c r="C282" s="95">
        <v>277</v>
      </c>
      <c r="D282" s="11">
        <v>41004224</v>
      </c>
      <c r="E282" s="12" t="s">
        <v>733</v>
      </c>
      <c r="F282" s="12" t="s">
        <v>734</v>
      </c>
      <c r="G282" s="12" t="s">
        <v>696</v>
      </c>
      <c r="H282" s="96">
        <v>2565110</v>
      </c>
      <c r="I282" s="96">
        <v>2565110</v>
      </c>
      <c r="J282" s="97">
        <v>2180344</v>
      </c>
      <c r="K282" s="97">
        <v>128256</v>
      </c>
      <c r="L282" s="2" t="s">
        <v>692</v>
      </c>
      <c r="M282" s="75" t="s">
        <v>693</v>
      </c>
      <c r="N282" s="94"/>
    </row>
    <row r="283" spans="1:14" ht="25.5" x14ac:dyDescent="0.2">
      <c r="A283" s="12" t="s">
        <v>5</v>
      </c>
      <c r="B283" s="94">
        <v>165</v>
      </c>
      <c r="C283" s="95">
        <v>278</v>
      </c>
      <c r="D283" s="11">
        <v>41006048</v>
      </c>
      <c r="E283" s="12" t="s">
        <v>735</v>
      </c>
      <c r="F283" s="12" t="s">
        <v>736</v>
      </c>
      <c r="G283" s="12" t="s">
        <v>696</v>
      </c>
      <c r="H283" s="96">
        <v>3566550</v>
      </c>
      <c r="I283" s="96">
        <v>3566550</v>
      </c>
      <c r="J283" s="97">
        <v>3031568</v>
      </c>
      <c r="K283" s="97">
        <v>178328</v>
      </c>
      <c r="L283" s="2" t="s">
        <v>692</v>
      </c>
      <c r="M283" s="75" t="s">
        <v>693</v>
      </c>
      <c r="N283" s="94"/>
    </row>
    <row r="284" spans="1:14" ht="25.5" x14ac:dyDescent="0.2">
      <c r="A284" s="12" t="s">
        <v>5</v>
      </c>
      <c r="B284" s="94">
        <v>166</v>
      </c>
      <c r="C284" s="95">
        <v>279</v>
      </c>
      <c r="D284" s="11">
        <v>41006049</v>
      </c>
      <c r="E284" s="12" t="s">
        <v>735</v>
      </c>
      <c r="F284" s="12" t="s">
        <v>729</v>
      </c>
      <c r="G284" s="12" t="s">
        <v>696</v>
      </c>
      <c r="H284" s="96">
        <v>3566550</v>
      </c>
      <c r="I284" s="96">
        <v>3566550</v>
      </c>
      <c r="J284" s="97">
        <v>3031568</v>
      </c>
      <c r="K284" s="97">
        <v>178328</v>
      </c>
      <c r="L284" s="2" t="s">
        <v>692</v>
      </c>
      <c r="M284" s="75" t="s">
        <v>693</v>
      </c>
      <c r="N284" s="94"/>
    </row>
    <row r="285" spans="1:14" ht="25.5" x14ac:dyDescent="0.2">
      <c r="A285" s="12" t="s">
        <v>5</v>
      </c>
      <c r="B285" s="94">
        <v>170</v>
      </c>
      <c r="C285" s="95">
        <v>280</v>
      </c>
      <c r="D285" s="11">
        <v>41006415</v>
      </c>
      <c r="E285" s="12" t="s">
        <v>737</v>
      </c>
      <c r="F285" s="12" t="s">
        <v>736</v>
      </c>
      <c r="G285" s="12" t="s">
        <v>696</v>
      </c>
      <c r="H285" s="96">
        <v>1099910</v>
      </c>
      <c r="I285" s="96">
        <v>1099910</v>
      </c>
      <c r="J285" s="97">
        <v>934924</v>
      </c>
      <c r="K285" s="97">
        <v>54996</v>
      </c>
      <c r="L285" s="2" t="s">
        <v>692</v>
      </c>
      <c r="M285" s="75" t="s">
        <v>693</v>
      </c>
      <c r="N285" s="94"/>
    </row>
    <row r="286" spans="1:14" ht="25.5" x14ac:dyDescent="0.2">
      <c r="A286" s="12" t="s">
        <v>5</v>
      </c>
      <c r="B286" s="94">
        <v>171</v>
      </c>
      <c r="C286" s="95">
        <v>281</v>
      </c>
      <c r="D286" s="11">
        <v>41006416</v>
      </c>
      <c r="E286" s="12" t="s">
        <v>737</v>
      </c>
      <c r="F286" s="12" t="s">
        <v>736</v>
      </c>
      <c r="G286" s="12" t="s">
        <v>696</v>
      </c>
      <c r="H286" s="96">
        <v>1099910</v>
      </c>
      <c r="I286" s="96">
        <v>1099910</v>
      </c>
      <c r="J286" s="97">
        <v>934924</v>
      </c>
      <c r="K286" s="97">
        <v>54996</v>
      </c>
      <c r="L286" s="2" t="s">
        <v>692</v>
      </c>
      <c r="M286" s="75" t="s">
        <v>693</v>
      </c>
      <c r="N286" s="94"/>
    </row>
    <row r="287" spans="1:14" ht="25.5" x14ac:dyDescent="0.2">
      <c r="A287" s="12" t="s">
        <v>5</v>
      </c>
      <c r="B287" s="94">
        <v>172</v>
      </c>
      <c r="C287" s="95">
        <v>282</v>
      </c>
      <c r="D287" s="11">
        <v>41007430</v>
      </c>
      <c r="E287" s="12" t="s">
        <v>738</v>
      </c>
      <c r="F287" s="12" t="s">
        <v>736</v>
      </c>
      <c r="G287" s="12" t="s">
        <v>696</v>
      </c>
      <c r="H287" s="96">
        <v>2289500</v>
      </c>
      <c r="I287" s="96">
        <v>2289500</v>
      </c>
      <c r="J287" s="97">
        <v>1946075</v>
      </c>
      <c r="K287" s="97">
        <v>114475</v>
      </c>
      <c r="L287" s="2" t="s">
        <v>692</v>
      </c>
      <c r="M287" s="75" t="s">
        <v>693</v>
      </c>
      <c r="N287" s="98" t="s">
        <v>739</v>
      </c>
    </row>
    <row r="288" spans="1:14" x14ac:dyDescent="0.2">
      <c r="A288" s="12" t="s">
        <v>5</v>
      </c>
      <c r="B288" s="94">
        <v>174</v>
      </c>
      <c r="C288" s="95">
        <v>283</v>
      </c>
      <c r="D288" s="11">
        <v>41008013</v>
      </c>
      <c r="E288" s="12" t="s">
        <v>740</v>
      </c>
      <c r="F288" s="12" t="s">
        <v>741</v>
      </c>
      <c r="G288" s="12" t="s">
        <v>696</v>
      </c>
      <c r="H288" s="96">
        <v>1360330</v>
      </c>
      <c r="I288" s="96">
        <v>1360330</v>
      </c>
      <c r="J288" s="97">
        <v>1156281</v>
      </c>
      <c r="K288" s="97">
        <v>68017</v>
      </c>
      <c r="L288" s="2" t="s">
        <v>692</v>
      </c>
      <c r="M288" s="75" t="s">
        <v>693</v>
      </c>
      <c r="N288" s="94"/>
    </row>
    <row r="289" spans="1:14" ht="25.5" x14ac:dyDescent="0.2">
      <c r="A289" s="12" t="s">
        <v>5</v>
      </c>
      <c r="B289" s="94">
        <v>181</v>
      </c>
      <c r="C289" s="95">
        <v>284</v>
      </c>
      <c r="D289" s="11">
        <v>41008180</v>
      </c>
      <c r="E289" s="12" t="s">
        <v>742</v>
      </c>
      <c r="F289" s="12" t="s">
        <v>736</v>
      </c>
      <c r="G289" s="12" t="s">
        <v>696</v>
      </c>
      <c r="H289" s="96">
        <v>451790</v>
      </c>
      <c r="I289" s="96">
        <v>451790</v>
      </c>
      <c r="J289" s="97">
        <v>384022</v>
      </c>
      <c r="K289" s="97">
        <v>22590</v>
      </c>
      <c r="L289" s="2" t="s">
        <v>692</v>
      </c>
      <c r="M289" s="75" t="s">
        <v>693</v>
      </c>
      <c r="N289" s="94"/>
    </row>
    <row r="290" spans="1:14" ht="25.5" x14ac:dyDescent="0.2">
      <c r="A290" s="12" t="s">
        <v>5</v>
      </c>
      <c r="B290" s="94">
        <v>182</v>
      </c>
      <c r="C290" s="95">
        <v>285</v>
      </c>
      <c r="D290" s="11">
        <v>41008181</v>
      </c>
      <c r="E290" s="12" t="s">
        <v>742</v>
      </c>
      <c r="F290" s="12" t="s">
        <v>736</v>
      </c>
      <c r="G290" s="12" t="s">
        <v>696</v>
      </c>
      <c r="H290" s="96">
        <v>451790</v>
      </c>
      <c r="I290" s="96">
        <v>451790</v>
      </c>
      <c r="J290" s="97">
        <v>384022</v>
      </c>
      <c r="K290" s="97">
        <v>22590</v>
      </c>
      <c r="L290" s="2" t="s">
        <v>692</v>
      </c>
      <c r="M290" s="75" t="s">
        <v>693</v>
      </c>
      <c r="N290" s="94"/>
    </row>
    <row r="291" spans="1:14" ht="25.5" x14ac:dyDescent="0.2">
      <c r="A291" s="12" t="s">
        <v>5</v>
      </c>
      <c r="B291" s="94">
        <v>184</v>
      </c>
      <c r="C291" s="95">
        <v>286</v>
      </c>
      <c r="D291" s="11">
        <v>41008711</v>
      </c>
      <c r="E291" s="12" t="s">
        <v>743</v>
      </c>
      <c r="F291" s="12" t="s">
        <v>744</v>
      </c>
      <c r="G291" s="12" t="s">
        <v>696</v>
      </c>
      <c r="H291" s="96">
        <v>915980</v>
      </c>
      <c r="I291" s="96">
        <v>915980</v>
      </c>
      <c r="J291" s="97">
        <v>778583</v>
      </c>
      <c r="K291" s="97">
        <v>45799</v>
      </c>
      <c r="L291" s="2" t="s">
        <v>692</v>
      </c>
      <c r="M291" s="75" t="s">
        <v>693</v>
      </c>
      <c r="N291" s="94"/>
    </row>
    <row r="292" spans="1:14" ht="25.5" x14ac:dyDescent="0.2">
      <c r="A292" s="12" t="s">
        <v>5</v>
      </c>
      <c r="B292" s="94">
        <v>185</v>
      </c>
      <c r="C292" s="95">
        <v>287</v>
      </c>
      <c r="D292" s="11">
        <v>41009602</v>
      </c>
      <c r="E292" s="12" t="s">
        <v>745</v>
      </c>
      <c r="F292" s="12" t="s">
        <v>746</v>
      </c>
      <c r="G292" s="12" t="s">
        <v>696</v>
      </c>
      <c r="H292" s="96">
        <v>814140</v>
      </c>
      <c r="I292" s="96">
        <v>814140</v>
      </c>
      <c r="J292" s="97">
        <v>692019</v>
      </c>
      <c r="K292" s="97">
        <v>40707</v>
      </c>
      <c r="L292" s="2" t="s">
        <v>692</v>
      </c>
      <c r="M292" s="75" t="s">
        <v>693</v>
      </c>
      <c r="N292" s="94"/>
    </row>
    <row r="293" spans="1:14" ht="25.5" x14ac:dyDescent="0.2">
      <c r="A293" s="12" t="s">
        <v>5</v>
      </c>
      <c r="B293" s="94">
        <v>186</v>
      </c>
      <c r="C293" s="95">
        <v>288</v>
      </c>
      <c r="D293" s="11">
        <v>41009603</v>
      </c>
      <c r="E293" s="12" t="s">
        <v>745</v>
      </c>
      <c r="F293" s="12" t="s">
        <v>746</v>
      </c>
      <c r="G293" s="12" t="s">
        <v>696</v>
      </c>
      <c r="H293" s="96">
        <v>814140</v>
      </c>
      <c r="I293" s="96">
        <v>814140</v>
      </c>
      <c r="J293" s="97">
        <v>692019</v>
      </c>
      <c r="K293" s="97">
        <v>40707</v>
      </c>
      <c r="L293" s="2" t="s">
        <v>692</v>
      </c>
      <c r="M293" s="75" t="s">
        <v>693</v>
      </c>
      <c r="N293" s="94"/>
    </row>
    <row r="294" spans="1:14" x14ac:dyDescent="0.2">
      <c r="A294" s="12" t="s">
        <v>5</v>
      </c>
      <c r="B294" s="94">
        <v>187</v>
      </c>
      <c r="C294" s="95">
        <v>289</v>
      </c>
      <c r="D294" s="11">
        <v>41009604</v>
      </c>
      <c r="E294" s="12" t="s">
        <v>747</v>
      </c>
      <c r="F294" s="12" t="s">
        <v>746</v>
      </c>
      <c r="G294" s="12" t="s">
        <v>696</v>
      </c>
      <c r="H294" s="96">
        <v>968540</v>
      </c>
      <c r="I294" s="96">
        <v>968540</v>
      </c>
      <c r="J294" s="97">
        <v>823259</v>
      </c>
      <c r="K294" s="97">
        <v>48427</v>
      </c>
      <c r="L294" s="2" t="s">
        <v>692</v>
      </c>
      <c r="M294" s="75" t="s">
        <v>693</v>
      </c>
      <c r="N294" s="94"/>
    </row>
    <row r="295" spans="1:14" x14ac:dyDescent="0.2">
      <c r="A295" s="12" t="s">
        <v>5</v>
      </c>
      <c r="B295" s="94">
        <v>188</v>
      </c>
      <c r="C295" s="95">
        <v>290</v>
      </c>
      <c r="D295" s="11">
        <v>41009605</v>
      </c>
      <c r="E295" s="12" t="s">
        <v>747</v>
      </c>
      <c r="F295" s="12" t="s">
        <v>746</v>
      </c>
      <c r="G295" s="12" t="s">
        <v>696</v>
      </c>
      <c r="H295" s="96">
        <v>968540</v>
      </c>
      <c r="I295" s="96">
        <v>968540</v>
      </c>
      <c r="J295" s="97">
        <v>823259</v>
      </c>
      <c r="K295" s="97">
        <v>48427</v>
      </c>
      <c r="L295" s="2" t="s">
        <v>692</v>
      </c>
      <c r="M295" s="75" t="s">
        <v>693</v>
      </c>
      <c r="N295" s="94"/>
    </row>
    <row r="296" spans="1:14" x14ac:dyDescent="0.2">
      <c r="A296" s="12" t="s">
        <v>5</v>
      </c>
      <c r="B296" s="94">
        <v>189</v>
      </c>
      <c r="C296" s="95">
        <v>291</v>
      </c>
      <c r="D296" s="11">
        <v>41009606</v>
      </c>
      <c r="E296" s="12" t="s">
        <v>747</v>
      </c>
      <c r="F296" s="12" t="s">
        <v>746</v>
      </c>
      <c r="G296" s="12" t="s">
        <v>696</v>
      </c>
      <c r="H296" s="96">
        <v>968540</v>
      </c>
      <c r="I296" s="96">
        <v>968540</v>
      </c>
      <c r="J296" s="97">
        <v>823259</v>
      </c>
      <c r="K296" s="97">
        <v>48427</v>
      </c>
      <c r="L296" s="2" t="s">
        <v>692</v>
      </c>
      <c r="M296" s="75" t="s">
        <v>693</v>
      </c>
      <c r="N296" s="94"/>
    </row>
    <row r="297" spans="1:14" x14ac:dyDescent="0.2">
      <c r="A297" s="12" t="s">
        <v>5</v>
      </c>
      <c r="B297" s="94">
        <v>190</v>
      </c>
      <c r="C297" s="95">
        <v>292</v>
      </c>
      <c r="D297" s="11">
        <v>41009607</v>
      </c>
      <c r="E297" s="12" t="s">
        <v>747</v>
      </c>
      <c r="F297" s="12" t="s">
        <v>746</v>
      </c>
      <c r="G297" s="12" t="s">
        <v>696</v>
      </c>
      <c r="H297" s="96">
        <v>968540</v>
      </c>
      <c r="I297" s="96">
        <v>968540</v>
      </c>
      <c r="J297" s="97">
        <v>823259</v>
      </c>
      <c r="K297" s="97">
        <v>48427</v>
      </c>
      <c r="L297" s="2" t="s">
        <v>692</v>
      </c>
      <c r="M297" s="75" t="s">
        <v>693</v>
      </c>
      <c r="N297" s="94"/>
    </row>
    <row r="298" spans="1:14" ht="25.5" x14ac:dyDescent="0.2">
      <c r="A298" s="12" t="s">
        <v>5</v>
      </c>
      <c r="B298" s="94">
        <v>191</v>
      </c>
      <c r="C298" s="95">
        <v>293</v>
      </c>
      <c r="D298" s="11">
        <v>41009608</v>
      </c>
      <c r="E298" s="12" t="s">
        <v>748</v>
      </c>
      <c r="F298" s="12" t="s">
        <v>746</v>
      </c>
      <c r="G298" s="12" t="s">
        <v>696</v>
      </c>
      <c r="H298" s="96">
        <v>1305380</v>
      </c>
      <c r="I298" s="96">
        <v>1305380</v>
      </c>
      <c r="J298" s="97">
        <v>1109573</v>
      </c>
      <c r="K298" s="97">
        <v>65269</v>
      </c>
      <c r="L298" s="2" t="s">
        <v>692</v>
      </c>
      <c r="M298" s="75" t="s">
        <v>693</v>
      </c>
      <c r="N298" s="94"/>
    </row>
    <row r="299" spans="1:14" ht="25.5" x14ac:dyDescent="0.2">
      <c r="A299" s="12" t="s">
        <v>5</v>
      </c>
      <c r="B299" s="94">
        <v>192</v>
      </c>
      <c r="C299" s="95">
        <v>294</v>
      </c>
      <c r="D299" s="11">
        <v>41009609</v>
      </c>
      <c r="E299" s="12" t="s">
        <v>749</v>
      </c>
      <c r="F299" s="12" t="s">
        <v>746</v>
      </c>
      <c r="G299" s="12" t="s">
        <v>696</v>
      </c>
      <c r="H299" s="96">
        <v>1305380</v>
      </c>
      <c r="I299" s="96">
        <v>1305380</v>
      </c>
      <c r="J299" s="97">
        <v>1109573</v>
      </c>
      <c r="K299" s="97">
        <v>65269</v>
      </c>
      <c r="L299" s="2" t="s">
        <v>692</v>
      </c>
      <c r="M299" s="75" t="s">
        <v>693</v>
      </c>
      <c r="N299" s="94"/>
    </row>
    <row r="300" spans="1:14" ht="25.5" x14ac:dyDescent="0.2">
      <c r="A300" s="12" t="s">
        <v>5</v>
      </c>
      <c r="B300" s="94">
        <v>193</v>
      </c>
      <c r="C300" s="95">
        <v>295</v>
      </c>
      <c r="D300" s="11">
        <v>41009610</v>
      </c>
      <c r="E300" s="12" t="s">
        <v>750</v>
      </c>
      <c r="F300" s="12" t="s">
        <v>746</v>
      </c>
      <c r="G300" s="12" t="s">
        <v>696</v>
      </c>
      <c r="H300" s="96">
        <v>622810</v>
      </c>
      <c r="I300" s="96">
        <v>622810</v>
      </c>
      <c r="J300" s="97">
        <v>529389</v>
      </c>
      <c r="K300" s="97">
        <v>31141</v>
      </c>
      <c r="L300" s="2" t="s">
        <v>692</v>
      </c>
      <c r="M300" s="75" t="s">
        <v>693</v>
      </c>
      <c r="N300" s="94"/>
    </row>
    <row r="301" spans="1:14" ht="25.5" x14ac:dyDescent="0.2">
      <c r="A301" s="12" t="s">
        <v>5</v>
      </c>
      <c r="B301" s="94">
        <v>194</v>
      </c>
      <c r="C301" s="95">
        <v>296</v>
      </c>
      <c r="D301" s="11">
        <v>41009611</v>
      </c>
      <c r="E301" s="12" t="s">
        <v>750</v>
      </c>
      <c r="F301" s="12" t="s">
        <v>746</v>
      </c>
      <c r="G301" s="12" t="s">
        <v>696</v>
      </c>
      <c r="H301" s="96">
        <v>622810</v>
      </c>
      <c r="I301" s="96">
        <v>622810</v>
      </c>
      <c r="J301" s="97">
        <v>529389</v>
      </c>
      <c r="K301" s="97">
        <v>31141</v>
      </c>
      <c r="L301" s="2" t="s">
        <v>692</v>
      </c>
      <c r="M301" s="75" t="s">
        <v>693</v>
      </c>
      <c r="N301" s="94"/>
    </row>
    <row r="302" spans="1:14" x14ac:dyDescent="0.2">
      <c r="A302" s="12" t="s">
        <v>5</v>
      </c>
      <c r="B302" s="94">
        <v>195</v>
      </c>
      <c r="C302" s="95">
        <v>297</v>
      </c>
      <c r="D302" s="11">
        <v>41010243</v>
      </c>
      <c r="E302" s="12" t="s">
        <v>751</v>
      </c>
      <c r="F302" s="12" t="s">
        <v>699</v>
      </c>
      <c r="G302" s="12" t="s">
        <v>696</v>
      </c>
      <c r="H302" s="96">
        <v>582970</v>
      </c>
      <c r="I302" s="96">
        <v>582970</v>
      </c>
      <c r="J302" s="97">
        <v>495525</v>
      </c>
      <c r="K302" s="97">
        <v>29149</v>
      </c>
      <c r="L302" s="2" t="s">
        <v>692</v>
      </c>
      <c r="M302" s="75" t="s">
        <v>693</v>
      </c>
      <c r="N302" s="94"/>
    </row>
    <row r="303" spans="1:14" x14ac:dyDescent="0.2">
      <c r="A303" s="12" t="s">
        <v>5</v>
      </c>
      <c r="B303" s="94">
        <v>196</v>
      </c>
      <c r="C303" s="95">
        <v>298</v>
      </c>
      <c r="D303" s="11">
        <v>41010244</v>
      </c>
      <c r="E303" s="12" t="s">
        <v>751</v>
      </c>
      <c r="F303" s="12" t="s">
        <v>699</v>
      </c>
      <c r="G303" s="12" t="s">
        <v>696</v>
      </c>
      <c r="H303" s="96">
        <v>582970</v>
      </c>
      <c r="I303" s="96">
        <v>582970</v>
      </c>
      <c r="J303" s="97">
        <v>495525</v>
      </c>
      <c r="K303" s="97">
        <v>29149</v>
      </c>
      <c r="L303" s="2" t="s">
        <v>692</v>
      </c>
      <c r="M303" s="75" t="s">
        <v>693</v>
      </c>
      <c r="N303" s="94"/>
    </row>
    <row r="304" spans="1:14" ht="25.5" x14ac:dyDescent="0.2">
      <c r="A304" s="12" t="s">
        <v>5</v>
      </c>
      <c r="B304" s="94">
        <v>197</v>
      </c>
      <c r="C304" s="95">
        <v>299</v>
      </c>
      <c r="D304" s="11">
        <v>41010379</v>
      </c>
      <c r="E304" s="12" t="s">
        <v>752</v>
      </c>
      <c r="F304" s="12" t="s">
        <v>730</v>
      </c>
      <c r="G304" s="12" t="s">
        <v>696</v>
      </c>
      <c r="H304" s="96">
        <v>3649490</v>
      </c>
      <c r="I304" s="96">
        <v>3649490</v>
      </c>
      <c r="J304" s="97">
        <v>3102067</v>
      </c>
      <c r="K304" s="97">
        <v>182475</v>
      </c>
      <c r="L304" s="2" t="s">
        <v>692</v>
      </c>
      <c r="M304" s="75" t="s">
        <v>693</v>
      </c>
      <c r="N304" s="94"/>
    </row>
    <row r="305" spans="1:14" x14ac:dyDescent="0.2">
      <c r="A305" s="12" t="s">
        <v>5</v>
      </c>
      <c r="B305" s="94">
        <v>198</v>
      </c>
      <c r="C305" s="95">
        <v>300</v>
      </c>
      <c r="D305" s="11">
        <v>41010424</v>
      </c>
      <c r="E305" s="12" t="s">
        <v>753</v>
      </c>
      <c r="F305" s="12" t="s">
        <v>746</v>
      </c>
      <c r="G305" s="12" t="s">
        <v>696</v>
      </c>
      <c r="H305" s="96">
        <v>936760</v>
      </c>
      <c r="I305" s="96">
        <v>936760</v>
      </c>
      <c r="J305" s="97">
        <v>796246</v>
      </c>
      <c r="K305" s="97">
        <v>46838</v>
      </c>
      <c r="L305" s="2" t="s">
        <v>692</v>
      </c>
      <c r="M305" s="75" t="s">
        <v>693</v>
      </c>
      <c r="N305" s="94"/>
    </row>
    <row r="306" spans="1:14" x14ac:dyDescent="0.2">
      <c r="A306" s="12" t="s">
        <v>5</v>
      </c>
      <c r="B306" s="94">
        <v>199</v>
      </c>
      <c r="C306" s="95">
        <v>301</v>
      </c>
      <c r="D306" s="11">
        <v>41010425</v>
      </c>
      <c r="E306" s="12" t="s">
        <v>754</v>
      </c>
      <c r="F306" s="12" t="s">
        <v>746</v>
      </c>
      <c r="G306" s="12" t="s">
        <v>696</v>
      </c>
      <c r="H306" s="96">
        <v>939280</v>
      </c>
      <c r="I306" s="96">
        <v>939280</v>
      </c>
      <c r="J306" s="97">
        <v>798388</v>
      </c>
      <c r="K306" s="97">
        <v>46964</v>
      </c>
      <c r="L306" s="2" t="s">
        <v>692</v>
      </c>
      <c r="M306" s="75" t="s">
        <v>693</v>
      </c>
      <c r="N306" s="94"/>
    </row>
    <row r="307" spans="1:14" x14ac:dyDescent="0.2">
      <c r="A307" s="12" t="s">
        <v>5</v>
      </c>
      <c r="B307" s="94">
        <v>200</v>
      </c>
      <c r="C307" s="95">
        <v>302</v>
      </c>
      <c r="D307" s="11">
        <v>41010426</v>
      </c>
      <c r="E307" s="12" t="s">
        <v>754</v>
      </c>
      <c r="F307" s="12" t="s">
        <v>746</v>
      </c>
      <c r="G307" s="12" t="s">
        <v>696</v>
      </c>
      <c r="H307" s="96">
        <v>939280</v>
      </c>
      <c r="I307" s="96">
        <v>939280</v>
      </c>
      <c r="J307" s="97">
        <v>798388</v>
      </c>
      <c r="K307" s="97">
        <v>46964</v>
      </c>
      <c r="L307" s="2" t="s">
        <v>692</v>
      </c>
      <c r="M307" s="75" t="s">
        <v>693</v>
      </c>
      <c r="N307" s="94"/>
    </row>
    <row r="308" spans="1:14" x14ac:dyDescent="0.2">
      <c r="A308" s="12" t="s">
        <v>5</v>
      </c>
      <c r="B308" s="94">
        <v>202</v>
      </c>
      <c r="C308" s="95">
        <v>303</v>
      </c>
      <c r="D308" s="11">
        <v>41010428</v>
      </c>
      <c r="E308" s="12" t="s">
        <v>755</v>
      </c>
      <c r="F308" s="12" t="s">
        <v>746</v>
      </c>
      <c r="G308" s="12" t="s">
        <v>696</v>
      </c>
      <c r="H308" s="96">
        <v>562750</v>
      </c>
      <c r="I308" s="96">
        <v>562750</v>
      </c>
      <c r="J308" s="97">
        <v>478338</v>
      </c>
      <c r="K308" s="97">
        <v>28138</v>
      </c>
      <c r="L308" s="2" t="s">
        <v>692</v>
      </c>
      <c r="M308" s="75" t="s">
        <v>693</v>
      </c>
      <c r="N308" s="94"/>
    </row>
    <row r="309" spans="1:14" ht="25.5" x14ac:dyDescent="0.2">
      <c r="A309" s="12" t="s">
        <v>5</v>
      </c>
      <c r="B309" s="94">
        <v>205</v>
      </c>
      <c r="C309" s="95">
        <v>304</v>
      </c>
      <c r="D309" s="11">
        <v>41010727</v>
      </c>
      <c r="E309" s="12" t="s">
        <v>756</v>
      </c>
      <c r="F309" s="12" t="s">
        <v>699</v>
      </c>
      <c r="G309" s="12" t="s">
        <v>696</v>
      </c>
      <c r="H309" s="96">
        <v>643370</v>
      </c>
      <c r="I309" s="96">
        <v>643370</v>
      </c>
      <c r="J309" s="97">
        <v>546865</v>
      </c>
      <c r="K309" s="97">
        <v>32169</v>
      </c>
      <c r="L309" s="2" t="s">
        <v>692</v>
      </c>
      <c r="M309" s="75" t="s">
        <v>693</v>
      </c>
      <c r="N309" s="94"/>
    </row>
    <row r="310" spans="1:14" ht="25.5" x14ac:dyDescent="0.2">
      <c r="A310" s="12" t="s">
        <v>5</v>
      </c>
      <c r="B310" s="94">
        <v>206</v>
      </c>
      <c r="C310" s="95">
        <v>305</v>
      </c>
      <c r="D310" s="11">
        <v>41010728</v>
      </c>
      <c r="E310" s="12" t="s">
        <v>756</v>
      </c>
      <c r="F310" s="12" t="s">
        <v>699</v>
      </c>
      <c r="G310" s="12" t="s">
        <v>696</v>
      </c>
      <c r="H310" s="96">
        <v>643370</v>
      </c>
      <c r="I310" s="96">
        <v>643370</v>
      </c>
      <c r="J310" s="97">
        <v>546865</v>
      </c>
      <c r="K310" s="97">
        <v>32169</v>
      </c>
      <c r="L310" s="2" t="s">
        <v>692</v>
      </c>
      <c r="M310" s="75" t="s">
        <v>693</v>
      </c>
      <c r="N310" s="94"/>
    </row>
    <row r="311" spans="1:14" ht="25.5" x14ac:dyDescent="0.2">
      <c r="A311" s="12" t="s">
        <v>5</v>
      </c>
      <c r="B311" s="94">
        <v>207</v>
      </c>
      <c r="C311" s="95">
        <v>306</v>
      </c>
      <c r="D311" s="11">
        <v>41010729</v>
      </c>
      <c r="E311" s="12" t="s">
        <v>756</v>
      </c>
      <c r="F311" s="12" t="s">
        <v>736</v>
      </c>
      <c r="G311" s="12" t="s">
        <v>696</v>
      </c>
      <c r="H311" s="96">
        <v>643370</v>
      </c>
      <c r="I311" s="96">
        <v>643370</v>
      </c>
      <c r="J311" s="97">
        <v>546865</v>
      </c>
      <c r="K311" s="97">
        <v>32169</v>
      </c>
      <c r="L311" s="2" t="s">
        <v>692</v>
      </c>
      <c r="M311" s="75" t="s">
        <v>693</v>
      </c>
      <c r="N311" s="94"/>
    </row>
    <row r="312" spans="1:14" ht="25.5" x14ac:dyDescent="0.2">
      <c r="A312" s="12" t="s">
        <v>5</v>
      </c>
      <c r="B312" s="94">
        <v>208</v>
      </c>
      <c r="C312" s="95">
        <v>307</v>
      </c>
      <c r="D312" s="11">
        <v>41010730</v>
      </c>
      <c r="E312" s="12" t="s">
        <v>756</v>
      </c>
      <c r="F312" s="12" t="s">
        <v>736</v>
      </c>
      <c r="G312" s="12" t="s">
        <v>696</v>
      </c>
      <c r="H312" s="96">
        <v>643370</v>
      </c>
      <c r="I312" s="96">
        <v>643370</v>
      </c>
      <c r="J312" s="97">
        <v>546865</v>
      </c>
      <c r="K312" s="97">
        <v>32169</v>
      </c>
      <c r="L312" s="2" t="s">
        <v>692</v>
      </c>
      <c r="M312" s="75" t="s">
        <v>693</v>
      </c>
      <c r="N312" s="94"/>
    </row>
    <row r="313" spans="1:14" ht="25.5" x14ac:dyDescent="0.2">
      <c r="A313" s="12" t="s">
        <v>5</v>
      </c>
      <c r="B313" s="94">
        <v>209</v>
      </c>
      <c r="C313" s="95">
        <v>308</v>
      </c>
      <c r="D313" s="11">
        <v>41010731</v>
      </c>
      <c r="E313" s="12" t="s">
        <v>756</v>
      </c>
      <c r="F313" s="12" t="s">
        <v>736</v>
      </c>
      <c r="G313" s="12" t="s">
        <v>696</v>
      </c>
      <c r="H313" s="96">
        <v>643370</v>
      </c>
      <c r="I313" s="96">
        <v>643370</v>
      </c>
      <c r="J313" s="97">
        <v>546865</v>
      </c>
      <c r="K313" s="97">
        <v>32169</v>
      </c>
      <c r="L313" s="2" t="s">
        <v>692</v>
      </c>
      <c r="M313" s="75" t="s">
        <v>693</v>
      </c>
      <c r="N313" s="94"/>
    </row>
    <row r="314" spans="1:14" ht="25.5" x14ac:dyDescent="0.2">
      <c r="A314" s="12" t="s">
        <v>5</v>
      </c>
      <c r="B314" s="94">
        <v>210</v>
      </c>
      <c r="C314" s="95">
        <v>309</v>
      </c>
      <c r="D314" s="11">
        <v>41010732</v>
      </c>
      <c r="E314" s="12" t="s">
        <v>756</v>
      </c>
      <c r="F314" s="12" t="s">
        <v>736</v>
      </c>
      <c r="G314" s="12" t="s">
        <v>696</v>
      </c>
      <c r="H314" s="96">
        <v>643370</v>
      </c>
      <c r="I314" s="96">
        <v>643370</v>
      </c>
      <c r="J314" s="97">
        <v>546865</v>
      </c>
      <c r="K314" s="97">
        <v>32169</v>
      </c>
      <c r="L314" s="2" t="s">
        <v>692</v>
      </c>
      <c r="M314" s="75" t="s">
        <v>693</v>
      </c>
      <c r="N314" s="94"/>
    </row>
    <row r="315" spans="1:14" ht="25.5" x14ac:dyDescent="0.2">
      <c r="A315" s="12" t="s">
        <v>5</v>
      </c>
      <c r="B315" s="94">
        <v>211</v>
      </c>
      <c r="C315" s="95">
        <v>310</v>
      </c>
      <c r="D315" s="11">
        <v>41010733</v>
      </c>
      <c r="E315" s="12" t="s">
        <v>757</v>
      </c>
      <c r="F315" s="12" t="s">
        <v>736</v>
      </c>
      <c r="G315" s="12" t="s">
        <v>696</v>
      </c>
      <c r="H315" s="96">
        <v>559590</v>
      </c>
      <c r="I315" s="96">
        <v>559590</v>
      </c>
      <c r="J315" s="97">
        <v>475652</v>
      </c>
      <c r="K315" s="97">
        <v>27980</v>
      </c>
      <c r="L315" s="2" t="s">
        <v>692</v>
      </c>
      <c r="M315" s="75" t="s">
        <v>693</v>
      </c>
      <c r="N315" s="94"/>
    </row>
    <row r="316" spans="1:14" ht="25.5" x14ac:dyDescent="0.2">
      <c r="A316" s="12" t="s">
        <v>5</v>
      </c>
      <c r="B316" s="94">
        <v>212</v>
      </c>
      <c r="C316" s="95">
        <v>311</v>
      </c>
      <c r="D316" s="11">
        <v>41010734</v>
      </c>
      <c r="E316" s="12" t="s">
        <v>757</v>
      </c>
      <c r="F316" s="12" t="s">
        <v>736</v>
      </c>
      <c r="G316" s="12" t="s">
        <v>696</v>
      </c>
      <c r="H316" s="96">
        <v>559590</v>
      </c>
      <c r="I316" s="96">
        <v>559590</v>
      </c>
      <c r="J316" s="97">
        <v>475652</v>
      </c>
      <c r="K316" s="97">
        <v>27980</v>
      </c>
      <c r="L316" s="2" t="s">
        <v>692</v>
      </c>
      <c r="M316" s="75" t="s">
        <v>693</v>
      </c>
      <c r="N316" s="94"/>
    </row>
    <row r="317" spans="1:14" ht="25.5" x14ac:dyDescent="0.2">
      <c r="A317" s="12" t="s">
        <v>5</v>
      </c>
      <c r="B317" s="94">
        <v>213</v>
      </c>
      <c r="C317" s="95">
        <v>312</v>
      </c>
      <c r="D317" s="11">
        <v>41010735</v>
      </c>
      <c r="E317" s="12" t="s">
        <v>757</v>
      </c>
      <c r="F317" s="12" t="s">
        <v>758</v>
      </c>
      <c r="G317" s="12" t="s">
        <v>696</v>
      </c>
      <c r="H317" s="96">
        <v>559590</v>
      </c>
      <c r="I317" s="96">
        <v>559590</v>
      </c>
      <c r="J317" s="97">
        <v>475652</v>
      </c>
      <c r="K317" s="97">
        <v>27980</v>
      </c>
      <c r="L317" s="2" t="s">
        <v>692</v>
      </c>
      <c r="M317" s="75" t="s">
        <v>693</v>
      </c>
      <c r="N317" s="94"/>
    </row>
    <row r="318" spans="1:14" ht="25.5" x14ac:dyDescent="0.2">
      <c r="A318" s="12" t="s">
        <v>5</v>
      </c>
      <c r="B318" s="94">
        <v>214</v>
      </c>
      <c r="C318" s="95">
        <v>313</v>
      </c>
      <c r="D318" s="11">
        <v>41010736</v>
      </c>
      <c r="E318" s="12" t="s">
        <v>757</v>
      </c>
      <c r="F318" s="12" t="s">
        <v>736</v>
      </c>
      <c r="G318" s="12" t="s">
        <v>696</v>
      </c>
      <c r="H318" s="96">
        <v>559590</v>
      </c>
      <c r="I318" s="96">
        <v>559590</v>
      </c>
      <c r="J318" s="97">
        <v>475652</v>
      </c>
      <c r="K318" s="97">
        <v>27980</v>
      </c>
      <c r="L318" s="2" t="s">
        <v>692</v>
      </c>
      <c r="M318" s="75" t="s">
        <v>693</v>
      </c>
      <c r="N318" s="94"/>
    </row>
    <row r="319" spans="1:14" ht="25.5" x14ac:dyDescent="0.2">
      <c r="A319" s="12" t="s">
        <v>5</v>
      </c>
      <c r="B319" s="94">
        <v>215</v>
      </c>
      <c r="C319" s="95">
        <v>314</v>
      </c>
      <c r="D319" s="11">
        <v>41010739</v>
      </c>
      <c r="E319" s="12" t="s">
        <v>759</v>
      </c>
      <c r="F319" s="12" t="s">
        <v>736</v>
      </c>
      <c r="G319" s="12" t="s">
        <v>696</v>
      </c>
      <c r="H319" s="96">
        <v>424980</v>
      </c>
      <c r="I319" s="96">
        <v>424980</v>
      </c>
      <c r="J319" s="97">
        <v>361233</v>
      </c>
      <c r="K319" s="97">
        <v>21249</v>
      </c>
      <c r="L319" s="2" t="s">
        <v>692</v>
      </c>
      <c r="M319" s="75" t="s">
        <v>693</v>
      </c>
      <c r="N319" s="94"/>
    </row>
    <row r="320" spans="1:14" ht="25.5" x14ac:dyDescent="0.2">
      <c r="A320" s="12" t="s">
        <v>5</v>
      </c>
      <c r="B320" s="94">
        <v>216</v>
      </c>
      <c r="C320" s="95">
        <v>315</v>
      </c>
      <c r="D320" s="11">
        <v>41010740</v>
      </c>
      <c r="E320" s="12" t="s">
        <v>759</v>
      </c>
      <c r="F320" s="12" t="s">
        <v>736</v>
      </c>
      <c r="G320" s="12" t="s">
        <v>696</v>
      </c>
      <c r="H320" s="96">
        <v>424980</v>
      </c>
      <c r="I320" s="96">
        <v>424980</v>
      </c>
      <c r="J320" s="97">
        <v>361233</v>
      </c>
      <c r="K320" s="97">
        <v>21249</v>
      </c>
      <c r="L320" s="2" t="s">
        <v>692</v>
      </c>
      <c r="M320" s="75" t="s">
        <v>693</v>
      </c>
      <c r="N320" s="94"/>
    </row>
    <row r="321" spans="1:14" ht="25.5" x14ac:dyDescent="0.2">
      <c r="A321" s="12" t="s">
        <v>5</v>
      </c>
      <c r="B321" s="94">
        <v>217</v>
      </c>
      <c r="C321" s="95">
        <v>316</v>
      </c>
      <c r="D321" s="11">
        <v>41010741</v>
      </c>
      <c r="E321" s="12" t="s">
        <v>760</v>
      </c>
      <c r="F321" s="12" t="s">
        <v>699</v>
      </c>
      <c r="G321" s="12" t="s">
        <v>696</v>
      </c>
      <c r="H321" s="96">
        <v>3357690</v>
      </c>
      <c r="I321" s="96">
        <v>3357690</v>
      </c>
      <c r="J321" s="97">
        <v>2854037</v>
      </c>
      <c r="K321" s="97">
        <v>167885</v>
      </c>
      <c r="L321" s="2" t="s">
        <v>692</v>
      </c>
      <c r="M321" s="75" t="s">
        <v>693</v>
      </c>
      <c r="N321" s="94"/>
    </row>
    <row r="322" spans="1:14" ht="25.5" x14ac:dyDescent="0.2">
      <c r="A322" s="12" t="s">
        <v>5</v>
      </c>
      <c r="B322" s="94">
        <v>218</v>
      </c>
      <c r="C322" s="95">
        <v>317</v>
      </c>
      <c r="D322" s="11">
        <v>41010742</v>
      </c>
      <c r="E322" s="12" t="s">
        <v>760</v>
      </c>
      <c r="F322" s="12" t="s">
        <v>699</v>
      </c>
      <c r="G322" s="12" t="s">
        <v>696</v>
      </c>
      <c r="H322" s="96">
        <v>3357690</v>
      </c>
      <c r="I322" s="96">
        <v>3357690</v>
      </c>
      <c r="J322" s="97">
        <v>2854037</v>
      </c>
      <c r="K322" s="97">
        <v>167885</v>
      </c>
      <c r="L322" s="2" t="s">
        <v>692</v>
      </c>
      <c r="M322" s="75" t="s">
        <v>693</v>
      </c>
      <c r="N322" s="94"/>
    </row>
    <row r="323" spans="1:14" ht="25.5" x14ac:dyDescent="0.2">
      <c r="A323" s="12" t="s">
        <v>5</v>
      </c>
      <c r="B323" s="94">
        <v>219</v>
      </c>
      <c r="C323" s="95">
        <v>318</v>
      </c>
      <c r="D323" s="11">
        <v>41010743</v>
      </c>
      <c r="E323" s="12" t="s">
        <v>760</v>
      </c>
      <c r="F323" s="12" t="s">
        <v>729</v>
      </c>
      <c r="G323" s="12" t="s">
        <v>696</v>
      </c>
      <c r="H323" s="96">
        <v>3357690</v>
      </c>
      <c r="I323" s="96">
        <v>3357690</v>
      </c>
      <c r="J323" s="97">
        <v>2854037</v>
      </c>
      <c r="K323" s="97">
        <v>167885</v>
      </c>
      <c r="L323" s="2" t="s">
        <v>692</v>
      </c>
      <c r="M323" s="75" t="s">
        <v>693</v>
      </c>
      <c r="N323" s="94"/>
    </row>
    <row r="324" spans="1:14" ht="25.5" x14ac:dyDescent="0.2">
      <c r="A324" s="12" t="s">
        <v>5</v>
      </c>
      <c r="B324" s="94">
        <v>220</v>
      </c>
      <c r="C324" s="95">
        <v>319</v>
      </c>
      <c r="D324" s="11">
        <v>41010744</v>
      </c>
      <c r="E324" s="12" t="s">
        <v>760</v>
      </c>
      <c r="F324" s="12" t="s">
        <v>729</v>
      </c>
      <c r="G324" s="12" t="s">
        <v>696</v>
      </c>
      <c r="H324" s="96">
        <v>3357690</v>
      </c>
      <c r="I324" s="96">
        <v>3357690</v>
      </c>
      <c r="J324" s="97">
        <v>2854037</v>
      </c>
      <c r="K324" s="97">
        <v>167885</v>
      </c>
      <c r="L324" s="2" t="s">
        <v>692</v>
      </c>
      <c r="M324" s="75" t="s">
        <v>693</v>
      </c>
      <c r="N324" s="94"/>
    </row>
    <row r="325" spans="1:14" ht="25.5" x14ac:dyDescent="0.2">
      <c r="A325" s="12" t="s">
        <v>5</v>
      </c>
      <c r="B325" s="94">
        <v>221</v>
      </c>
      <c r="C325" s="95">
        <v>320</v>
      </c>
      <c r="D325" s="11">
        <v>41010745</v>
      </c>
      <c r="E325" s="12" t="s">
        <v>761</v>
      </c>
      <c r="F325" s="12" t="s">
        <v>729</v>
      </c>
      <c r="G325" s="12" t="s">
        <v>696</v>
      </c>
      <c r="H325" s="96">
        <v>3251790</v>
      </c>
      <c r="I325" s="96">
        <v>3251790</v>
      </c>
      <c r="J325" s="97">
        <v>2764022</v>
      </c>
      <c r="K325" s="97">
        <v>162590</v>
      </c>
      <c r="L325" s="2" t="s">
        <v>692</v>
      </c>
      <c r="M325" s="75" t="s">
        <v>693</v>
      </c>
      <c r="N325" s="94"/>
    </row>
    <row r="326" spans="1:14" ht="25.5" x14ac:dyDescent="0.2">
      <c r="A326" s="12" t="s">
        <v>5</v>
      </c>
      <c r="B326" s="94">
        <v>222</v>
      </c>
      <c r="C326" s="95">
        <v>321</v>
      </c>
      <c r="D326" s="11">
        <v>41010928</v>
      </c>
      <c r="E326" s="12" t="s">
        <v>761</v>
      </c>
      <c r="F326" s="12" t="s">
        <v>729</v>
      </c>
      <c r="G326" s="12" t="s">
        <v>696</v>
      </c>
      <c r="H326" s="96">
        <v>539340</v>
      </c>
      <c r="I326" s="96">
        <v>539340</v>
      </c>
      <c r="J326" s="97">
        <v>458439</v>
      </c>
      <c r="K326" s="97">
        <v>26967</v>
      </c>
      <c r="L326" s="2" t="s">
        <v>692</v>
      </c>
      <c r="M326" s="75" t="s">
        <v>693</v>
      </c>
      <c r="N326" s="94"/>
    </row>
    <row r="327" spans="1:14" ht="25.5" x14ac:dyDescent="0.2">
      <c r="A327" s="12" t="s">
        <v>5</v>
      </c>
      <c r="B327" s="94">
        <v>224</v>
      </c>
      <c r="C327" s="95">
        <v>322</v>
      </c>
      <c r="D327" s="11">
        <v>41011159</v>
      </c>
      <c r="E327" s="12" t="s">
        <v>762</v>
      </c>
      <c r="F327" s="12"/>
      <c r="G327" s="12" t="s">
        <v>696</v>
      </c>
      <c r="H327" s="96">
        <v>1029060</v>
      </c>
      <c r="I327" s="96">
        <v>1029060</v>
      </c>
      <c r="J327" s="97">
        <v>874701</v>
      </c>
      <c r="K327" s="97">
        <v>51453</v>
      </c>
      <c r="L327" s="2" t="s">
        <v>692</v>
      </c>
      <c r="M327" s="75" t="s">
        <v>693</v>
      </c>
      <c r="N327" s="94"/>
    </row>
    <row r="328" spans="1:14" x14ac:dyDescent="0.2">
      <c r="A328" s="12" t="s">
        <v>5</v>
      </c>
      <c r="B328" s="94">
        <v>225</v>
      </c>
      <c r="C328" s="95">
        <v>323</v>
      </c>
      <c r="D328" s="11">
        <v>41011168</v>
      </c>
      <c r="E328" s="12" t="s">
        <v>763</v>
      </c>
      <c r="F328" s="12"/>
      <c r="G328" s="12" t="s">
        <v>696</v>
      </c>
      <c r="H328" s="96">
        <v>776330</v>
      </c>
      <c r="I328" s="96">
        <v>776330</v>
      </c>
      <c r="J328" s="97">
        <v>659881</v>
      </c>
      <c r="K328" s="97">
        <v>38817</v>
      </c>
      <c r="L328" s="2" t="s">
        <v>692</v>
      </c>
      <c r="M328" s="75" t="s">
        <v>693</v>
      </c>
      <c r="N328" s="94"/>
    </row>
    <row r="329" spans="1:14" x14ac:dyDescent="0.2">
      <c r="A329" s="12" t="s">
        <v>5</v>
      </c>
      <c r="B329" s="94">
        <v>226</v>
      </c>
      <c r="C329" s="95">
        <v>324</v>
      </c>
      <c r="D329" s="11">
        <v>41011169</v>
      </c>
      <c r="E329" s="12" t="s">
        <v>763</v>
      </c>
      <c r="F329" s="12"/>
      <c r="G329" s="12" t="s">
        <v>696</v>
      </c>
      <c r="H329" s="96">
        <v>801080</v>
      </c>
      <c r="I329" s="96">
        <v>801080</v>
      </c>
      <c r="J329" s="97">
        <v>680918</v>
      </c>
      <c r="K329" s="97">
        <v>40054</v>
      </c>
      <c r="L329" s="2" t="s">
        <v>692</v>
      </c>
      <c r="M329" s="75" t="s">
        <v>693</v>
      </c>
      <c r="N329" s="94"/>
    </row>
    <row r="330" spans="1:14" ht="25.5" x14ac:dyDescent="0.2">
      <c r="A330" s="12" t="s">
        <v>5</v>
      </c>
      <c r="B330" s="94">
        <v>227</v>
      </c>
      <c r="C330" s="95">
        <v>325</v>
      </c>
      <c r="D330" s="11">
        <v>41011171</v>
      </c>
      <c r="E330" s="12" t="s">
        <v>764</v>
      </c>
      <c r="F330" s="12"/>
      <c r="G330" s="12" t="s">
        <v>696</v>
      </c>
      <c r="H330" s="96">
        <v>378470</v>
      </c>
      <c r="I330" s="96">
        <v>378470</v>
      </c>
      <c r="J330" s="97">
        <v>321700</v>
      </c>
      <c r="K330" s="97">
        <v>18924</v>
      </c>
      <c r="L330" s="2" t="s">
        <v>692</v>
      </c>
      <c r="M330" s="75" t="s">
        <v>693</v>
      </c>
      <c r="N330" s="94"/>
    </row>
    <row r="331" spans="1:14" ht="25.5" x14ac:dyDescent="0.2">
      <c r="A331" s="12" t="s">
        <v>5</v>
      </c>
      <c r="B331" s="94">
        <v>228</v>
      </c>
      <c r="C331" s="95">
        <v>326</v>
      </c>
      <c r="D331" s="11">
        <v>41011173</v>
      </c>
      <c r="E331" s="12" t="s">
        <v>764</v>
      </c>
      <c r="F331" s="12"/>
      <c r="G331" s="12" t="s">
        <v>696</v>
      </c>
      <c r="H331" s="96">
        <v>378470</v>
      </c>
      <c r="I331" s="96">
        <v>378470</v>
      </c>
      <c r="J331" s="97">
        <v>321700</v>
      </c>
      <c r="K331" s="97">
        <v>18924</v>
      </c>
      <c r="L331" s="2" t="s">
        <v>692</v>
      </c>
      <c r="M331" s="75" t="s">
        <v>693</v>
      </c>
      <c r="N331" s="94"/>
    </row>
    <row r="332" spans="1:14" ht="25.5" x14ac:dyDescent="0.2">
      <c r="A332" s="12" t="s">
        <v>5</v>
      </c>
      <c r="B332" s="94">
        <v>229</v>
      </c>
      <c r="C332" s="95">
        <v>327</v>
      </c>
      <c r="D332" s="11">
        <v>41011175</v>
      </c>
      <c r="E332" s="12" t="s">
        <v>764</v>
      </c>
      <c r="F332" s="12"/>
      <c r="G332" s="12" t="s">
        <v>696</v>
      </c>
      <c r="H332" s="96">
        <v>378470</v>
      </c>
      <c r="I332" s="96">
        <v>378470</v>
      </c>
      <c r="J332" s="97">
        <v>321700</v>
      </c>
      <c r="K332" s="97">
        <v>18924</v>
      </c>
      <c r="L332" s="2" t="s">
        <v>692</v>
      </c>
      <c r="M332" s="75" t="s">
        <v>693</v>
      </c>
      <c r="N332" s="94"/>
    </row>
    <row r="333" spans="1:14" ht="25.5" x14ac:dyDescent="0.2">
      <c r="A333" s="12" t="s">
        <v>5</v>
      </c>
      <c r="B333" s="94">
        <v>230</v>
      </c>
      <c r="C333" s="95">
        <v>328</v>
      </c>
      <c r="D333" s="11">
        <v>41011176</v>
      </c>
      <c r="E333" s="12" t="s">
        <v>764</v>
      </c>
      <c r="F333" s="12"/>
      <c r="G333" s="12" t="s">
        <v>696</v>
      </c>
      <c r="H333" s="96">
        <v>378470</v>
      </c>
      <c r="I333" s="96">
        <v>378470</v>
      </c>
      <c r="J333" s="97">
        <v>321700</v>
      </c>
      <c r="K333" s="97">
        <v>18924</v>
      </c>
      <c r="L333" s="2" t="s">
        <v>692</v>
      </c>
      <c r="M333" s="75" t="s">
        <v>693</v>
      </c>
      <c r="N333" s="94"/>
    </row>
    <row r="334" spans="1:14" ht="25.5" x14ac:dyDescent="0.2">
      <c r="A334" s="12" t="s">
        <v>5</v>
      </c>
      <c r="B334" s="94">
        <v>232</v>
      </c>
      <c r="C334" s="95">
        <v>329</v>
      </c>
      <c r="D334" s="11">
        <v>41011462</v>
      </c>
      <c r="E334" s="12" t="s">
        <v>765</v>
      </c>
      <c r="F334" s="12"/>
      <c r="G334" s="12" t="s">
        <v>696</v>
      </c>
      <c r="H334" s="96">
        <v>754520</v>
      </c>
      <c r="I334" s="96">
        <v>754520</v>
      </c>
      <c r="J334" s="97">
        <v>641342</v>
      </c>
      <c r="K334" s="97">
        <v>37726</v>
      </c>
      <c r="L334" s="2" t="s">
        <v>692</v>
      </c>
      <c r="M334" s="75" t="s">
        <v>693</v>
      </c>
      <c r="N334" s="94"/>
    </row>
    <row r="335" spans="1:14" x14ac:dyDescent="0.2">
      <c r="A335" s="12" t="s">
        <v>5</v>
      </c>
      <c r="B335" s="94">
        <v>236</v>
      </c>
      <c r="C335" s="95">
        <v>330</v>
      </c>
      <c r="D335" s="11">
        <v>41012883</v>
      </c>
      <c r="E335" s="12" t="s">
        <v>766</v>
      </c>
      <c r="F335" s="12" t="s">
        <v>736</v>
      </c>
      <c r="G335" s="12" t="s">
        <v>696</v>
      </c>
      <c r="H335" s="96">
        <v>386790</v>
      </c>
      <c r="I335" s="96">
        <v>386790</v>
      </c>
      <c r="J335" s="97">
        <v>328772</v>
      </c>
      <c r="K335" s="97">
        <v>19340</v>
      </c>
      <c r="L335" s="2" t="s">
        <v>692</v>
      </c>
      <c r="M335" s="75" t="s">
        <v>693</v>
      </c>
      <c r="N335" s="94"/>
    </row>
    <row r="336" spans="1:14" ht="25.5" x14ac:dyDescent="0.2">
      <c r="A336" s="12" t="s">
        <v>5</v>
      </c>
      <c r="B336" s="94">
        <v>237</v>
      </c>
      <c r="C336" s="95">
        <v>331</v>
      </c>
      <c r="D336" s="11">
        <v>41013070</v>
      </c>
      <c r="E336" s="12" t="s">
        <v>767</v>
      </c>
      <c r="F336" s="12" t="s">
        <v>69</v>
      </c>
      <c r="G336" s="12" t="s">
        <v>696</v>
      </c>
      <c r="H336" s="96">
        <v>1392680</v>
      </c>
      <c r="I336" s="96">
        <v>1392680</v>
      </c>
      <c r="J336" s="97">
        <v>1183778</v>
      </c>
      <c r="K336" s="97">
        <v>69634</v>
      </c>
      <c r="L336" s="2" t="s">
        <v>692</v>
      </c>
      <c r="M336" s="75" t="s">
        <v>693</v>
      </c>
      <c r="N336" s="94"/>
    </row>
    <row r="337" spans="1:14" ht="25.5" x14ac:dyDescent="0.2">
      <c r="A337" s="12" t="s">
        <v>5</v>
      </c>
      <c r="B337" s="94">
        <v>238</v>
      </c>
      <c r="C337" s="95">
        <v>332</v>
      </c>
      <c r="D337" s="11">
        <v>41013071</v>
      </c>
      <c r="E337" s="12" t="s">
        <v>767</v>
      </c>
      <c r="F337" s="12" t="s">
        <v>768</v>
      </c>
      <c r="G337" s="12" t="s">
        <v>696</v>
      </c>
      <c r="H337" s="96">
        <v>1392680</v>
      </c>
      <c r="I337" s="96">
        <v>1392680</v>
      </c>
      <c r="J337" s="97">
        <v>1183778</v>
      </c>
      <c r="K337" s="97">
        <v>69634</v>
      </c>
      <c r="L337" s="2" t="s">
        <v>692</v>
      </c>
      <c r="M337" s="75" t="s">
        <v>693</v>
      </c>
      <c r="N337" s="94"/>
    </row>
    <row r="338" spans="1:14" ht="25.5" x14ac:dyDescent="0.2">
      <c r="A338" s="12" t="s">
        <v>5</v>
      </c>
      <c r="B338" s="94">
        <v>239</v>
      </c>
      <c r="C338" s="95">
        <v>333</v>
      </c>
      <c r="D338" s="11">
        <v>41013958</v>
      </c>
      <c r="E338" s="12" t="s">
        <v>769</v>
      </c>
      <c r="F338" s="12" t="s">
        <v>695</v>
      </c>
      <c r="G338" s="12" t="s">
        <v>696</v>
      </c>
      <c r="H338" s="96">
        <v>29660770</v>
      </c>
      <c r="I338" s="96">
        <v>29660770</v>
      </c>
      <c r="J338" s="97">
        <v>25211655</v>
      </c>
      <c r="K338" s="97">
        <v>1483039</v>
      </c>
      <c r="L338" s="2" t="s">
        <v>692</v>
      </c>
      <c r="M338" s="75" t="s">
        <v>693</v>
      </c>
      <c r="N338" s="94"/>
    </row>
    <row r="339" spans="1:14" x14ac:dyDescent="0.2">
      <c r="A339" s="12" t="s">
        <v>5</v>
      </c>
      <c r="B339" s="94">
        <v>257</v>
      </c>
      <c r="C339" s="95">
        <v>334</v>
      </c>
      <c r="D339" s="11">
        <v>41013978</v>
      </c>
      <c r="E339" s="12" t="s">
        <v>770</v>
      </c>
      <c r="F339" s="12" t="s">
        <v>736</v>
      </c>
      <c r="G339" s="12" t="s">
        <v>696</v>
      </c>
      <c r="H339" s="96">
        <v>322990</v>
      </c>
      <c r="I339" s="96">
        <v>322990</v>
      </c>
      <c r="J339" s="97">
        <v>274542</v>
      </c>
      <c r="K339" s="97">
        <v>16150</v>
      </c>
      <c r="L339" s="2" t="s">
        <v>692</v>
      </c>
      <c r="M339" s="75" t="s">
        <v>693</v>
      </c>
      <c r="N339" s="94"/>
    </row>
    <row r="340" spans="1:14" x14ac:dyDescent="0.2">
      <c r="A340" s="12" t="s">
        <v>5</v>
      </c>
      <c r="B340" s="94">
        <v>258</v>
      </c>
      <c r="C340" s="95">
        <v>335</v>
      </c>
      <c r="D340" s="11">
        <v>41013979</v>
      </c>
      <c r="E340" s="12" t="s">
        <v>770</v>
      </c>
      <c r="F340" s="12" t="s">
        <v>736</v>
      </c>
      <c r="G340" s="12" t="s">
        <v>696</v>
      </c>
      <c r="H340" s="96">
        <v>322990</v>
      </c>
      <c r="I340" s="96">
        <v>322990</v>
      </c>
      <c r="J340" s="97">
        <v>274542</v>
      </c>
      <c r="K340" s="97">
        <v>16150</v>
      </c>
      <c r="L340" s="2" t="s">
        <v>692</v>
      </c>
      <c r="M340" s="75" t="s">
        <v>693</v>
      </c>
      <c r="N340" s="94"/>
    </row>
    <row r="341" spans="1:14" x14ac:dyDescent="0.2">
      <c r="A341" s="12" t="s">
        <v>5</v>
      </c>
      <c r="B341" s="94">
        <v>259</v>
      </c>
      <c r="C341" s="95">
        <v>336</v>
      </c>
      <c r="D341" s="11">
        <v>41013980</v>
      </c>
      <c r="E341" s="12" t="s">
        <v>770</v>
      </c>
      <c r="F341" s="12" t="s">
        <v>736</v>
      </c>
      <c r="G341" s="12" t="s">
        <v>696</v>
      </c>
      <c r="H341" s="96">
        <v>322990</v>
      </c>
      <c r="I341" s="96">
        <v>322990</v>
      </c>
      <c r="J341" s="97">
        <v>274542</v>
      </c>
      <c r="K341" s="97">
        <v>16150</v>
      </c>
      <c r="L341" s="2" t="s">
        <v>692</v>
      </c>
      <c r="M341" s="75" t="s">
        <v>693</v>
      </c>
      <c r="N341" s="94"/>
    </row>
    <row r="342" spans="1:14" x14ac:dyDescent="0.2">
      <c r="A342" s="12" t="s">
        <v>5</v>
      </c>
      <c r="B342" s="94">
        <v>260</v>
      </c>
      <c r="C342" s="95">
        <v>337</v>
      </c>
      <c r="D342" s="11">
        <v>41013981</v>
      </c>
      <c r="E342" s="12" t="s">
        <v>770</v>
      </c>
      <c r="F342" s="12" t="s">
        <v>736</v>
      </c>
      <c r="G342" s="12" t="s">
        <v>696</v>
      </c>
      <c r="H342" s="96">
        <v>322990</v>
      </c>
      <c r="I342" s="96">
        <v>322990</v>
      </c>
      <c r="J342" s="97">
        <v>274542</v>
      </c>
      <c r="K342" s="97">
        <v>16150</v>
      </c>
      <c r="L342" s="2" t="s">
        <v>692</v>
      </c>
      <c r="M342" s="75" t="s">
        <v>693</v>
      </c>
      <c r="N342" s="94"/>
    </row>
    <row r="343" spans="1:14" x14ac:dyDescent="0.2">
      <c r="A343" s="12" t="s">
        <v>5</v>
      </c>
      <c r="B343" s="94">
        <v>261</v>
      </c>
      <c r="C343" s="95">
        <v>338</v>
      </c>
      <c r="D343" s="11">
        <v>41013982</v>
      </c>
      <c r="E343" s="12" t="s">
        <v>770</v>
      </c>
      <c r="F343" s="12" t="s">
        <v>736</v>
      </c>
      <c r="G343" s="12" t="s">
        <v>696</v>
      </c>
      <c r="H343" s="96">
        <v>322990</v>
      </c>
      <c r="I343" s="96">
        <v>322990</v>
      </c>
      <c r="J343" s="97">
        <v>274542</v>
      </c>
      <c r="K343" s="97">
        <v>16150</v>
      </c>
      <c r="L343" s="2" t="s">
        <v>692</v>
      </c>
      <c r="M343" s="75" t="s">
        <v>693</v>
      </c>
      <c r="N343" s="94"/>
    </row>
    <row r="344" spans="1:14" x14ac:dyDescent="0.2">
      <c r="A344" s="12" t="s">
        <v>5</v>
      </c>
      <c r="B344" s="94">
        <v>262</v>
      </c>
      <c r="C344" s="95">
        <v>339</v>
      </c>
      <c r="D344" s="11">
        <v>41013983</v>
      </c>
      <c r="E344" s="12" t="s">
        <v>771</v>
      </c>
      <c r="F344" s="12" t="s">
        <v>736</v>
      </c>
      <c r="G344" s="12" t="s">
        <v>696</v>
      </c>
      <c r="H344" s="96">
        <v>556430</v>
      </c>
      <c r="I344" s="96">
        <v>556430</v>
      </c>
      <c r="J344" s="97">
        <v>472966</v>
      </c>
      <c r="K344" s="97">
        <v>27822</v>
      </c>
      <c r="L344" s="2" t="s">
        <v>692</v>
      </c>
      <c r="M344" s="75" t="s">
        <v>693</v>
      </c>
      <c r="N344" s="94"/>
    </row>
    <row r="345" spans="1:14" x14ac:dyDescent="0.2">
      <c r="A345" s="12" t="s">
        <v>5</v>
      </c>
      <c r="B345" s="94">
        <v>263</v>
      </c>
      <c r="C345" s="95">
        <v>340</v>
      </c>
      <c r="D345" s="11">
        <v>41013984</v>
      </c>
      <c r="E345" s="12" t="s">
        <v>771</v>
      </c>
      <c r="F345" s="12" t="s">
        <v>736</v>
      </c>
      <c r="G345" s="12" t="s">
        <v>696</v>
      </c>
      <c r="H345" s="96">
        <v>556430</v>
      </c>
      <c r="I345" s="96">
        <v>556430</v>
      </c>
      <c r="J345" s="97">
        <v>472966</v>
      </c>
      <c r="K345" s="97">
        <v>27822</v>
      </c>
      <c r="L345" s="2" t="s">
        <v>692</v>
      </c>
      <c r="M345" s="75" t="s">
        <v>693</v>
      </c>
      <c r="N345" s="94"/>
    </row>
    <row r="346" spans="1:14" x14ac:dyDescent="0.2">
      <c r="A346" s="12" t="s">
        <v>5</v>
      </c>
      <c r="B346" s="94">
        <v>264</v>
      </c>
      <c r="C346" s="95">
        <v>341</v>
      </c>
      <c r="D346" s="11">
        <v>41013985</v>
      </c>
      <c r="E346" s="12" t="s">
        <v>771</v>
      </c>
      <c r="F346" s="12" t="s">
        <v>736</v>
      </c>
      <c r="G346" s="12" t="s">
        <v>696</v>
      </c>
      <c r="H346" s="96">
        <v>556430</v>
      </c>
      <c r="I346" s="96">
        <v>556430</v>
      </c>
      <c r="J346" s="97">
        <v>472966</v>
      </c>
      <c r="K346" s="97">
        <v>27822</v>
      </c>
      <c r="L346" s="2" t="s">
        <v>692</v>
      </c>
      <c r="M346" s="75" t="s">
        <v>693</v>
      </c>
      <c r="N346" s="94"/>
    </row>
    <row r="347" spans="1:14" x14ac:dyDescent="0.2">
      <c r="A347" s="12" t="s">
        <v>5</v>
      </c>
      <c r="B347" s="94">
        <v>265</v>
      </c>
      <c r="C347" s="95">
        <v>342</v>
      </c>
      <c r="D347" s="11">
        <v>41013986</v>
      </c>
      <c r="E347" s="12" t="s">
        <v>771</v>
      </c>
      <c r="F347" s="12" t="s">
        <v>736</v>
      </c>
      <c r="G347" s="12" t="s">
        <v>696</v>
      </c>
      <c r="H347" s="96">
        <v>556430</v>
      </c>
      <c r="I347" s="96">
        <v>556430</v>
      </c>
      <c r="J347" s="97">
        <v>472966</v>
      </c>
      <c r="K347" s="97">
        <v>27822</v>
      </c>
      <c r="L347" s="2" t="s">
        <v>692</v>
      </c>
      <c r="M347" s="75" t="s">
        <v>693</v>
      </c>
      <c r="N347" s="94"/>
    </row>
    <row r="348" spans="1:14" x14ac:dyDescent="0.2">
      <c r="A348" s="12" t="s">
        <v>5</v>
      </c>
      <c r="B348" s="94">
        <v>266</v>
      </c>
      <c r="C348" s="95">
        <v>343</v>
      </c>
      <c r="D348" s="11">
        <v>41013987</v>
      </c>
      <c r="E348" s="12" t="s">
        <v>771</v>
      </c>
      <c r="F348" s="12" t="s">
        <v>736</v>
      </c>
      <c r="G348" s="12" t="s">
        <v>696</v>
      </c>
      <c r="H348" s="96">
        <v>556430</v>
      </c>
      <c r="I348" s="96">
        <v>556430</v>
      </c>
      <c r="J348" s="97">
        <v>472966</v>
      </c>
      <c r="K348" s="97">
        <v>27822</v>
      </c>
      <c r="L348" s="2" t="s">
        <v>692</v>
      </c>
      <c r="M348" s="75" t="s">
        <v>693</v>
      </c>
      <c r="N348" s="94"/>
    </row>
    <row r="349" spans="1:14" x14ac:dyDescent="0.2">
      <c r="A349" s="12" t="s">
        <v>5</v>
      </c>
      <c r="B349" s="94">
        <v>267</v>
      </c>
      <c r="C349" s="95">
        <v>344</v>
      </c>
      <c r="D349" s="11">
        <v>41013988</v>
      </c>
      <c r="E349" s="12" t="s">
        <v>771</v>
      </c>
      <c r="F349" s="12" t="s">
        <v>736</v>
      </c>
      <c r="G349" s="12" t="s">
        <v>696</v>
      </c>
      <c r="H349" s="96">
        <v>556430</v>
      </c>
      <c r="I349" s="96">
        <v>556430</v>
      </c>
      <c r="J349" s="97">
        <v>472966</v>
      </c>
      <c r="K349" s="97">
        <v>27822</v>
      </c>
      <c r="L349" s="2" t="s">
        <v>692</v>
      </c>
      <c r="M349" s="75" t="s">
        <v>693</v>
      </c>
      <c r="N349" s="94"/>
    </row>
    <row r="350" spans="1:14" x14ac:dyDescent="0.2">
      <c r="A350" s="12" t="s">
        <v>5</v>
      </c>
      <c r="B350" s="94">
        <v>268</v>
      </c>
      <c r="C350" s="95">
        <v>345</v>
      </c>
      <c r="D350" s="11">
        <v>41013989</v>
      </c>
      <c r="E350" s="12" t="s">
        <v>771</v>
      </c>
      <c r="F350" s="12" t="s">
        <v>736</v>
      </c>
      <c r="G350" s="12" t="s">
        <v>696</v>
      </c>
      <c r="H350" s="96">
        <v>556430</v>
      </c>
      <c r="I350" s="96">
        <v>556430</v>
      </c>
      <c r="J350" s="97">
        <v>472966</v>
      </c>
      <c r="K350" s="97">
        <v>27822</v>
      </c>
      <c r="L350" s="2" t="s">
        <v>692</v>
      </c>
      <c r="M350" s="75" t="s">
        <v>693</v>
      </c>
      <c r="N350" s="94"/>
    </row>
    <row r="351" spans="1:14" x14ac:dyDescent="0.2">
      <c r="A351" s="12" t="s">
        <v>5</v>
      </c>
      <c r="B351" s="94">
        <v>269</v>
      </c>
      <c r="C351" s="95">
        <v>346</v>
      </c>
      <c r="D351" s="11">
        <v>41013990</v>
      </c>
      <c r="E351" s="12" t="s">
        <v>771</v>
      </c>
      <c r="F351" s="12" t="s">
        <v>736</v>
      </c>
      <c r="G351" s="12" t="s">
        <v>696</v>
      </c>
      <c r="H351" s="96">
        <v>556430</v>
      </c>
      <c r="I351" s="96">
        <v>556430</v>
      </c>
      <c r="J351" s="97">
        <v>472966</v>
      </c>
      <c r="K351" s="97">
        <v>27822</v>
      </c>
      <c r="L351" s="2" t="s">
        <v>692</v>
      </c>
      <c r="M351" s="75" t="s">
        <v>693</v>
      </c>
      <c r="N351" s="94"/>
    </row>
    <row r="352" spans="1:14" x14ac:dyDescent="0.2">
      <c r="A352" s="12" t="s">
        <v>5</v>
      </c>
      <c r="B352" s="94">
        <v>270</v>
      </c>
      <c r="C352" s="95">
        <v>347</v>
      </c>
      <c r="D352" s="11">
        <v>41013991</v>
      </c>
      <c r="E352" s="12" t="s">
        <v>771</v>
      </c>
      <c r="F352" s="12" t="s">
        <v>736</v>
      </c>
      <c r="G352" s="12" t="s">
        <v>696</v>
      </c>
      <c r="H352" s="96">
        <v>556430</v>
      </c>
      <c r="I352" s="96">
        <v>556430</v>
      </c>
      <c r="J352" s="97">
        <v>472966</v>
      </c>
      <c r="K352" s="97">
        <v>27822</v>
      </c>
      <c r="L352" s="2" t="s">
        <v>692</v>
      </c>
      <c r="M352" s="75" t="s">
        <v>693</v>
      </c>
      <c r="N352" s="94"/>
    </row>
    <row r="353" spans="1:14" x14ac:dyDescent="0.2">
      <c r="A353" s="12" t="s">
        <v>5</v>
      </c>
      <c r="B353" s="94">
        <v>271</v>
      </c>
      <c r="C353" s="95">
        <v>348</v>
      </c>
      <c r="D353" s="11">
        <v>41013992</v>
      </c>
      <c r="E353" s="12" t="s">
        <v>771</v>
      </c>
      <c r="F353" s="12" t="s">
        <v>736</v>
      </c>
      <c r="G353" s="12" t="s">
        <v>696</v>
      </c>
      <c r="H353" s="96">
        <v>556430</v>
      </c>
      <c r="I353" s="96">
        <v>556430</v>
      </c>
      <c r="J353" s="97">
        <v>472966</v>
      </c>
      <c r="K353" s="97">
        <v>27822</v>
      </c>
      <c r="L353" s="2" t="s">
        <v>692</v>
      </c>
      <c r="M353" s="75" t="s">
        <v>693</v>
      </c>
      <c r="N353" s="94"/>
    </row>
    <row r="354" spans="1:14" x14ac:dyDescent="0.2">
      <c r="A354" s="12" t="s">
        <v>5</v>
      </c>
      <c r="B354" s="94">
        <v>272</v>
      </c>
      <c r="C354" s="95">
        <v>349</v>
      </c>
      <c r="D354" s="11">
        <v>41013993</v>
      </c>
      <c r="E354" s="12" t="s">
        <v>772</v>
      </c>
      <c r="F354" s="12" t="s">
        <v>736</v>
      </c>
      <c r="G354" s="12" t="s">
        <v>696</v>
      </c>
      <c r="H354" s="96">
        <v>2835900</v>
      </c>
      <c r="I354" s="96">
        <v>2835900</v>
      </c>
      <c r="J354" s="97">
        <v>2410515</v>
      </c>
      <c r="K354" s="97">
        <v>141795</v>
      </c>
      <c r="L354" s="2" t="s">
        <v>692</v>
      </c>
      <c r="M354" s="75" t="s">
        <v>693</v>
      </c>
      <c r="N354" s="94"/>
    </row>
    <row r="355" spans="1:14" x14ac:dyDescent="0.2">
      <c r="A355" s="12" t="s">
        <v>5</v>
      </c>
      <c r="B355" s="94">
        <v>273</v>
      </c>
      <c r="C355" s="95">
        <v>350</v>
      </c>
      <c r="D355" s="11">
        <v>41013996</v>
      </c>
      <c r="E355" s="12" t="s">
        <v>773</v>
      </c>
      <c r="F355" s="12" t="s">
        <v>736</v>
      </c>
      <c r="G355" s="12" t="s">
        <v>696</v>
      </c>
      <c r="H355" s="96">
        <v>1350590</v>
      </c>
      <c r="I355" s="96">
        <v>1350590</v>
      </c>
      <c r="J355" s="97">
        <v>1148002</v>
      </c>
      <c r="K355" s="97">
        <v>67530</v>
      </c>
      <c r="L355" s="2" t="s">
        <v>692</v>
      </c>
      <c r="M355" s="75" t="s">
        <v>693</v>
      </c>
      <c r="N355" s="94"/>
    </row>
    <row r="356" spans="1:14" x14ac:dyDescent="0.2">
      <c r="A356" s="12" t="s">
        <v>5</v>
      </c>
      <c r="B356" s="94">
        <v>274</v>
      </c>
      <c r="C356" s="95">
        <v>351</v>
      </c>
      <c r="D356" s="11">
        <v>41013997</v>
      </c>
      <c r="E356" s="12" t="s">
        <v>773</v>
      </c>
      <c r="F356" s="12" t="s">
        <v>736</v>
      </c>
      <c r="G356" s="12" t="s">
        <v>696</v>
      </c>
      <c r="H356" s="96">
        <v>864900</v>
      </c>
      <c r="I356" s="96">
        <v>864900</v>
      </c>
      <c r="J356" s="97">
        <v>735165</v>
      </c>
      <c r="K356" s="97">
        <v>43245</v>
      </c>
      <c r="L356" s="2" t="s">
        <v>692</v>
      </c>
      <c r="M356" s="75" t="s">
        <v>693</v>
      </c>
      <c r="N356" s="94"/>
    </row>
    <row r="357" spans="1:14" ht="25.5" x14ac:dyDescent="0.2">
      <c r="A357" s="12" t="s">
        <v>5</v>
      </c>
      <c r="B357" s="94">
        <v>275</v>
      </c>
      <c r="C357" s="95">
        <v>352</v>
      </c>
      <c r="D357" s="11">
        <v>41014014</v>
      </c>
      <c r="E357" s="12" t="s">
        <v>774</v>
      </c>
      <c r="F357" s="12" t="s">
        <v>775</v>
      </c>
      <c r="G357" s="12" t="s">
        <v>696</v>
      </c>
      <c r="H357" s="96">
        <v>774100</v>
      </c>
      <c r="I357" s="96">
        <v>774100</v>
      </c>
      <c r="J357" s="97">
        <v>657985</v>
      </c>
      <c r="K357" s="97">
        <v>38705</v>
      </c>
      <c r="L357" s="2" t="s">
        <v>692</v>
      </c>
      <c r="M357" s="75" t="s">
        <v>693</v>
      </c>
      <c r="N357" s="94"/>
    </row>
    <row r="358" spans="1:14" x14ac:dyDescent="0.2">
      <c r="A358" s="12" t="s">
        <v>5</v>
      </c>
      <c r="B358" s="94">
        <v>285</v>
      </c>
      <c r="C358" s="95">
        <v>353</v>
      </c>
      <c r="D358" s="11">
        <v>41005309</v>
      </c>
      <c r="E358" s="12" t="s">
        <v>776</v>
      </c>
      <c r="F358" s="12" t="s">
        <v>695</v>
      </c>
      <c r="G358" s="12" t="s">
        <v>696</v>
      </c>
      <c r="H358" s="96">
        <v>321770</v>
      </c>
      <c r="I358" s="96">
        <v>321770</v>
      </c>
      <c r="J358" s="97">
        <v>273505</v>
      </c>
      <c r="K358" s="97">
        <v>16089</v>
      </c>
      <c r="L358" s="2" t="s">
        <v>692</v>
      </c>
      <c r="M358" s="75" t="s">
        <v>693</v>
      </c>
      <c r="N358" s="94"/>
    </row>
    <row r="359" spans="1:14" ht="25.5" x14ac:dyDescent="0.2">
      <c r="A359" s="12" t="s">
        <v>5</v>
      </c>
      <c r="B359" s="94">
        <v>288</v>
      </c>
      <c r="C359" s="95">
        <v>354</v>
      </c>
      <c r="D359" s="11">
        <v>41005850</v>
      </c>
      <c r="E359" s="12" t="s">
        <v>777</v>
      </c>
      <c r="F359" s="12" t="s">
        <v>778</v>
      </c>
      <c r="G359" s="12" t="s">
        <v>696</v>
      </c>
      <c r="H359" s="96">
        <v>447540</v>
      </c>
      <c r="I359" s="96">
        <v>447540</v>
      </c>
      <c r="J359" s="97">
        <v>380409</v>
      </c>
      <c r="K359" s="97">
        <v>22377</v>
      </c>
      <c r="L359" s="2" t="s">
        <v>692</v>
      </c>
      <c r="M359" s="75" t="s">
        <v>693</v>
      </c>
      <c r="N359" s="94"/>
    </row>
    <row r="360" spans="1:14" ht="25.5" x14ac:dyDescent="0.2">
      <c r="A360" s="12" t="s">
        <v>5</v>
      </c>
      <c r="B360" s="94">
        <v>291</v>
      </c>
      <c r="C360" s="95">
        <v>355</v>
      </c>
      <c r="D360" s="11">
        <v>41007059</v>
      </c>
      <c r="E360" s="12" t="s">
        <v>779</v>
      </c>
      <c r="F360" s="12" t="s">
        <v>780</v>
      </c>
      <c r="G360" s="12" t="s">
        <v>696</v>
      </c>
      <c r="H360" s="96">
        <v>4899520</v>
      </c>
      <c r="I360" s="96">
        <v>4899520</v>
      </c>
      <c r="J360" s="97">
        <v>4164592</v>
      </c>
      <c r="K360" s="97">
        <v>244976</v>
      </c>
      <c r="L360" s="2" t="s">
        <v>692</v>
      </c>
      <c r="M360" s="75" t="s">
        <v>693</v>
      </c>
      <c r="N360" s="94"/>
    </row>
    <row r="361" spans="1:14" ht="25.5" x14ac:dyDescent="0.2">
      <c r="A361" s="12" t="s">
        <v>5</v>
      </c>
      <c r="B361" s="94">
        <v>292</v>
      </c>
      <c r="C361" s="95">
        <v>356</v>
      </c>
      <c r="D361" s="11">
        <v>41007121</v>
      </c>
      <c r="E361" s="12" t="s">
        <v>779</v>
      </c>
      <c r="F361" s="12" t="s">
        <v>780</v>
      </c>
      <c r="G361" s="12" t="s">
        <v>696</v>
      </c>
      <c r="H361" s="96">
        <v>46651170</v>
      </c>
      <c r="I361" s="96">
        <v>46651170</v>
      </c>
      <c r="J361" s="97">
        <v>39653495</v>
      </c>
      <c r="K361" s="97">
        <v>2332559</v>
      </c>
      <c r="L361" s="2" t="s">
        <v>692</v>
      </c>
      <c r="M361" s="75" t="s">
        <v>693</v>
      </c>
      <c r="N361" s="94"/>
    </row>
    <row r="362" spans="1:14" x14ac:dyDescent="0.2">
      <c r="A362" s="12" t="s">
        <v>5</v>
      </c>
      <c r="B362" s="94">
        <v>293</v>
      </c>
      <c r="C362" s="95">
        <v>357</v>
      </c>
      <c r="D362" s="11">
        <v>41012945</v>
      </c>
      <c r="E362" s="12" t="s">
        <v>781</v>
      </c>
      <c r="F362" s="12" t="s">
        <v>782</v>
      </c>
      <c r="G362" s="12" t="s">
        <v>696</v>
      </c>
      <c r="H362" s="96">
        <v>450850</v>
      </c>
      <c r="I362" s="96">
        <v>450850</v>
      </c>
      <c r="J362" s="97">
        <v>383223</v>
      </c>
      <c r="K362" s="97">
        <v>22543</v>
      </c>
      <c r="L362" s="2" t="s">
        <v>692</v>
      </c>
      <c r="M362" s="75" t="s">
        <v>693</v>
      </c>
      <c r="N362" s="94"/>
    </row>
    <row r="363" spans="1:14" ht="25.5" x14ac:dyDescent="0.2">
      <c r="A363" s="12" t="s">
        <v>5</v>
      </c>
      <c r="B363" s="94">
        <v>297</v>
      </c>
      <c r="C363" s="95">
        <v>358</v>
      </c>
      <c r="D363" s="11">
        <v>41013438</v>
      </c>
      <c r="E363" s="12" t="s">
        <v>783</v>
      </c>
      <c r="F363" s="12" t="s">
        <v>784</v>
      </c>
      <c r="G363" s="12" t="s">
        <v>696</v>
      </c>
      <c r="H363" s="96">
        <v>595820</v>
      </c>
      <c r="I363" s="96">
        <v>595820</v>
      </c>
      <c r="J363" s="97">
        <v>506447</v>
      </c>
      <c r="K363" s="97">
        <v>29791</v>
      </c>
      <c r="L363" s="2" t="s">
        <v>692</v>
      </c>
      <c r="M363" s="75" t="s">
        <v>693</v>
      </c>
      <c r="N363" s="94"/>
    </row>
    <row r="364" spans="1:14" ht="25.5" x14ac:dyDescent="0.2">
      <c r="A364" s="12" t="s">
        <v>5</v>
      </c>
      <c r="B364" s="94">
        <v>298</v>
      </c>
      <c r="C364" s="95">
        <v>359</v>
      </c>
      <c r="D364" s="11">
        <v>41013439</v>
      </c>
      <c r="E364" s="12" t="s">
        <v>785</v>
      </c>
      <c r="F364" s="12" t="s">
        <v>784</v>
      </c>
      <c r="G364" s="12" t="s">
        <v>696</v>
      </c>
      <c r="H364" s="96">
        <v>627390</v>
      </c>
      <c r="I364" s="96">
        <v>627390</v>
      </c>
      <c r="J364" s="97">
        <v>533282</v>
      </c>
      <c r="K364" s="97">
        <v>31370</v>
      </c>
      <c r="L364" s="2" t="s">
        <v>692</v>
      </c>
      <c r="M364" s="75" t="s">
        <v>693</v>
      </c>
      <c r="N364" s="94"/>
    </row>
    <row r="365" spans="1:14" ht="25.5" x14ac:dyDescent="0.2">
      <c r="A365" s="12" t="s">
        <v>5</v>
      </c>
      <c r="B365" s="94">
        <v>299</v>
      </c>
      <c r="C365" s="95">
        <v>360</v>
      </c>
      <c r="D365" s="11">
        <v>41013440</v>
      </c>
      <c r="E365" s="12" t="s">
        <v>786</v>
      </c>
      <c r="F365" s="12" t="s">
        <v>784</v>
      </c>
      <c r="G365" s="12" t="s">
        <v>696</v>
      </c>
      <c r="H365" s="96">
        <v>852610</v>
      </c>
      <c r="I365" s="96">
        <v>852610</v>
      </c>
      <c r="J365" s="97">
        <v>724719</v>
      </c>
      <c r="K365" s="97">
        <v>42631</v>
      </c>
      <c r="L365" s="2" t="s">
        <v>692</v>
      </c>
      <c r="M365" s="75" t="s">
        <v>693</v>
      </c>
      <c r="N365" s="94"/>
    </row>
    <row r="366" spans="1:14" ht="357" x14ac:dyDescent="0.2">
      <c r="A366" s="12" t="s">
        <v>5</v>
      </c>
      <c r="B366" s="94">
        <v>306</v>
      </c>
      <c r="C366" s="95">
        <v>361</v>
      </c>
      <c r="D366" s="11">
        <v>41005816</v>
      </c>
      <c r="E366" s="12" t="s">
        <v>787</v>
      </c>
      <c r="F366" s="12" t="s">
        <v>788</v>
      </c>
      <c r="G366" s="12" t="s">
        <v>696</v>
      </c>
      <c r="H366" s="96">
        <v>1220800</v>
      </c>
      <c r="I366" s="96">
        <v>1220800</v>
      </c>
      <c r="J366" s="97">
        <v>1037680</v>
      </c>
      <c r="K366" s="97">
        <v>61040</v>
      </c>
      <c r="L366" s="2" t="s">
        <v>692</v>
      </c>
      <c r="M366" s="75" t="s">
        <v>693</v>
      </c>
      <c r="N366" s="94"/>
    </row>
    <row r="367" spans="1:14" ht="216.75" x14ac:dyDescent="0.2">
      <c r="A367" s="12" t="s">
        <v>5</v>
      </c>
      <c r="B367" s="94">
        <v>307</v>
      </c>
      <c r="C367" s="95">
        <v>362</v>
      </c>
      <c r="D367" s="11">
        <v>41005817</v>
      </c>
      <c r="E367" s="12" t="s">
        <v>789</v>
      </c>
      <c r="F367" s="12" t="s">
        <v>788</v>
      </c>
      <c r="G367" s="12" t="s">
        <v>696</v>
      </c>
      <c r="H367" s="96">
        <v>831820</v>
      </c>
      <c r="I367" s="96">
        <v>831820</v>
      </c>
      <c r="J367" s="97">
        <v>707047</v>
      </c>
      <c r="K367" s="97">
        <v>41591</v>
      </c>
      <c r="L367" s="2" t="s">
        <v>692</v>
      </c>
      <c r="M367" s="75" t="s">
        <v>693</v>
      </c>
      <c r="N367" s="94"/>
    </row>
    <row r="368" spans="1:14" ht="280.5" x14ac:dyDescent="0.2">
      <c r="A368" s="12" t="s">
        <v>5</v>
      </c>
      <c r="B368" s="94">
        <v>308</v>
      </c>
      <c r="C368" s="95">
        <v>363</v>
      </c>
      <c r="D368" s="11">
        <v>41005818</v>
      </c>
      <c r="E368" s="12" t="s">
        <v>790</v>
      </c>
      <c r="F368" s="12" t="s">
        <v>791</v>
      </c>
      <c r="G368" s="12" t="s">
        <v>696</v>
      </c>
      <c r="H368" s="96">
        <v>357510</v>
      </c>
      <c r="I368" s="96">
        <v>357510</v>
      </c>
      <c r="J368" s="97">
        <v>303884</v>
      </c>
      <c r="K368" s="97">
        <v>17876</v>
      </c>
      <c r="L368" s="2" t="s">
        <v>692</v>
      </c>
      <c r="M368" s="75" t="s">
        <v>693</v>
      </c>
      <c r="N368" s="94"/>
    </row>
    <row r="369" spans="1:15" x14ac:dyDescent="0.2">
      <c r="A369" s="12" t="s">
        <v>5</v>
      </c>
      <c r="B369" s="94">
        <v>313</v>
      </c>
      <c r="C369" s="95">
        <v>364</v>
      </c>
      <c r="D369" s="11">
        <v>41006386</v>
      </c>
      <c r="E369" s="12" t="s">
        <v>792</v>
      </c>
      <c r="F369" s="12" t="s">
        <v>793</v>
      </c>
      <c r="G369" s="12" t="s">
        <v>696</v>
      </c>
      <c r="H369" s="96">
        <v>766370</v>
      </c>
      <c r="I369" s="96">
        <v>766370</v>
      </c>
      <c r="J369" s="97">
        <v>651415</v>
      </c>
      <c r="K369" s="97">
        <v>38319</v>
      </c>
      <c r="L369" s="2" t="s">
        <v>692</v>
      </c>
      <c r="M369" s="75" t="s">
        <v>693</v>
      </c>
      <c r="N369" s="94"/>
    </row>
    <row r="370" spans="1:15" ht="25.5" x14ac:dyDescent="0.2">
      <c r="A370" s="12" t="s">
        <v>5</v>
      </c>
      <c r="B370" s="94">
        <v>319</v>
      </c>
      <c r="C370" s="95">
        <v>365</v>
      </c>
      <c r="D370" s="11">
        <v>41013831</v>
      </c>
      <c r="E370" s="12" t="s">
        <v>794</v>
      </c>
      <c r="F370" s="12" t="s">
        <v>695</v>
      </c>
      <c r="G370" s="12" t="s">
        <v>696</v>
      </c>
      <c r="H370" s="96">
        <v>28674750</v>
      </c>
      <c r="I370" s="96">
        <v>28674750</v>
      </c>
      <c r="J370" s="97">
        <v>24373538</v>
      </c>
      <c r="K370" s="97">
        <v>1433738</v>
      </c>
      <c r="L370" s="2" t="s">
        <v>692</v>
      </c>
      <c r="M370" s="75" t="s">
        <v>693</v>
      </c>
      <c r="N370" s="94"/>
    </row>
    <row r="371" spans="1:15" ht="409.5" x14ac:dyDescent="0.2">
      <c r="A371" s="12" t="s">
        <v>5</v>
      </c>
      <c r="B371" s="94">
        <v>320</v>
      </c>
      <c r="C371" s="95">
        <v>366</v>
      </c>
      <c r="D371" s="11">
        <v>23000060</v>
      </c>
      <c r="E371" s="99" t="s">
        <v>795</v>
      </c>
      <c r="F371" s="12" t="s">
        <v>796</v>
      </c>
      <c r="G371" s="12" t="s">
        <v>696</v>
      </c>
      <c r="H371" s="96">
        <v>775120</v>
      </c>
      <c r="I371" s="96">
        <v>775120</v>
      </c>
      <c r="J371" s="97">
        <v>658852</v>
      </c>
      <c r="K371" s="97">
        <v>38756</v>
      </c>
      <c r="L371" s="2" t="s">
        <v>692</v>
      </c>
      <c r="M371" s="75" t="s">
        <v>693</v>
      </c>
      <c r="N371" s="94"/>
    </row>
    <row r="372" spans="1:15" x14ac:dyDescent="0.2">
      <c r="A372" s="12" t="s">
        <v>5</v>
      </c>
      <c r="B372" s="94">
        <v>324</v>
      </c>
      <c r="C372" s="95">
        <v>367</v>
      </c>
      <c r="D372" s="11">
        <v>10001469</v>
      </c>
      <c r="E372" s="12" t="s">
        <v>797</v>
      </c>
      <c r="F372" s="12" t="s">
        <v>798</v>
      </c>
      <c r="G372" s="12" t="s">
        <v>696</v>
      </c>
      <c r="H372" s="96">
        <v>374100</v>
      </c>
      <c r="I372" s="96">
        <v>374100</v>
      </c>
      <c r="J372" s="97">
        <v>317985</v>
      </c>
      <c r="K372" s="97">
        <v>18705</v>
      </c>
      <c r="L372" s="2" t="s">
        <v>692</v>
      </c>
      <c r="M372" s="75" t="s">
        <v>693</v>
      </c>
      <c r="N372" s="94"/>
    </row>
    <row r="373" spans="1:15" x14ac:dyDescent="0.2">
      <c r="A373" s="47" t="s">
        <v>799</v>
      </c>
      <c r="B373" s="48"/>
      <c r="C373" s="91"/>
      <c r="D373" s="81"/>
      <c r="E373" s="81"/>
      <c r="F373" s="81"/>
      <c r="G373" s="81"/>
      <c r="H373" s="92"/>
      <c r="I373" s="92"/>
      <c r="J373" s="36"/>
      <c r="K373" s="92"/>
      <c r="L373" s="93"/>
      <c r="M373" s="93"/>
      <c r="N373" s="93"/>
    </row>
    <row r="374" spans="1:15" ht="25.5" x14ac:dyDescent="0.2">
      <c r="A374" s="12" t="s">
        <v>800</v>
      </c>
      <c r="B374" s="94">
        <v>410</v>
      </c>
      <c r="C374" s="98">
        <v>368</v>
      </c>
      <c r="D374" s="11">
        <v>41014007</v>
      </c>
      <c r="E374" s="12" t="s">
        <v>697</v>
      </c>
      <c r="F374" s="100" t="s">
        <v>801</v>
      </c>
      <c r="G374" s="12" t="s">
        <v>696</v>
      </c>
      <c r="H374" s="96">
        <v>990210</v>
      </c>
      <c r="I374" s="96">
        <v>990210</v>
      </c>
      <c r="J374" s="97">
        <v>841679</v>
      </c>
      <c r="K374" s="97">
        <v>49511</v>
      </c>
      <c r="L374" s="2" t="s">
        <v>692</v>
      </c>
      <c r="M374" s="75" t="s">
        <v>693</v>
      </c>
      <c r="N374" s="94"/>
    </row>
    <row r="375" spans="1:15" ht="25.5" x14ac:dyDescent="0.2">
      <c r="A375" s="12" t="s">
        <v>800</v>
      </c>
      <c r="B375" s="94">
        <v>411</v>
      </c>
      <c r="C375" s="98">
        <v>369</v>
      </c>
      <c r="D375" s="11">
        <v>41014008</v>
      </c>
      <c r="E375" s="12" t="s">
        <v>697</v>
      </c>
      <c r="F375" s="100" t="s">
        <v>801</v>
      </c>
      <c r="G375" s="12" t="s">
        <v>696</v>
      </c>
      <c r="H375" s="96">
        <v>990210</v>
      </c>
      <c r="I375" s="96">
        <v>990210</v>
      </c>
      <c r="J375" s="97">
        <v>841679</v>
      </c>
      <c r="K375" s="97">
        <v>49511</v>
      </c>
      <c r="L375" s="2" t="s">
        <v>692</v>
      </c>
      <c r="M375" s="75" t="s">
        <v>693</v>
      </c>
      <c r="N375" s="94"/>
    </row>
    <row r="376" spans="1:15" ht="25.5" x14ac:dyDescent="0.2">
      <c r="A376" s="12" t="s">
        <v>800</v>
      </c>
      <c r="B376" s="94">
        <v>412</v>
      </c>
      <c r="C376" s="98">
        <v>370</v>
      </c>
      <c r="D376" s="11">
        <v>41014009</v>
      </c>
      <c r="E376" s="12" t="s">
        <v>697</v>
      </c>
      <c r="F376" s="100" t="s">
        <v>801</v>
      </c>
      <c r="G376" s="12" t="s">
        <v>696</v>
      </c>
      <c r="H376" s="96">
        <v>990210</v>
      </c>
      <c r="I376" s="96">
        <v>990210</v>
      </c>
      <c r="J376" s="97">
        <v>841679</v>
      </c>
      <c r="K376" s="97">
        <v>49511</v>
      </c>
      <c r="L376" s="2" t="s">
        <v>692</v>
      </c>
      <c r="M376" s="75" t="s">
        <v>693</v>
      </c>
      <c r="N376" s="94"/>
    </row>
    <row r="377" spans="1:15" ht="25.5" x14ac:dyDescent="0.2">
      <c r="A377" s="12" t="s">
        <v>800</v>
      </c>
      <c r="B377" s="94">
        <v>413</v>
      </c>
      <c r="C377" s="98">
        <v>371</v>
      </c>
      <c r="D377" s="11">
        <v>41014010</v>
      </c>
      <c r="E377" s="12" t="s">
        <v>697</v>
      </c>
      <c r="F377" s="100" t="s">
        <v>801</v>
      </c>
      <c r="G377" s="12" t="s">
        <v>696</v>
      </c>
      <c r="H377" s="96">
        <v>990210</v>
      </c>
      <c r="I377" s="96">
        <v>990210</v>
      </c>
      <c r="J377" s="97">
        <v>841679</v>
      </c>
      <c r="K377" s="97">
        <v>49511</v>
      </c>
      <c r="L377" s="2" t="s">
        <v>692</v>
      </c>
      <c r="M377" s="75" t="s">
        <v>693</v>
      </c>
      <c r="N377" s="94"/>
    </row>
    <row r="378" spans="1:15" ht="25.5" x14ac:dyDescent="0.2">
      <c r="A378" s="12" t="s">
        <v>800</v>
      </c>
      <c r="B378" s="94">
        <v>416</v>
      </c>
      <c r="C378" s="98">
        <v>372</v>
      </c>
      <c r="D378" s="11">
        <v>31004579</v>
      </c>
      <c r="E378" s="12" t="s">
        <v>724</v>
      </c>
      <c r="F378" s="100" t="s">
        <v>801</v>
      </c>
      <c r="G378" s="12" t="s">
        <v>696</v>
      </c>
      <c r="H378" s="96">
        <v>407390</v>
      </c>
      <c r="I378" s="96">
        <v>407390</v>
      </c>
      <c r="J378" s="97">
        <v>346282</v>
      </c>
      <c r="K378" s="97">
        <v>20370</v>
      </c>
      <c r="L378" s="2" t="s">
        <v>692</v>
      </c>
      <c r="M378" s="75" t="s">
        <v>693</v>
      </c>
      <c r="N378" s="94"/>
    </row>
    <row r="379" spans="1:15" s="14" customFormat="1" ht="25.5" x14ac:dyDescent="0.2">
      <c r="A379" s="12" t="s">
        <v>800</v>
      </c>
      <c r="B379" s="94">
        <v>417</v>
      </c>
      <c r="C379" s="98">
        <v>373</v>
      </c>
      <c r="D379" s="11">
        <v>31004580</v>
      </c>
      <c r="E379" s="12" t="s">
        <v>724</v>
      </c>
      <c r="F379" s="100" t="s">
        <v>801</v>
      </c>
      <c r="G379" s="12" t="s">
        <v>696</v>
      </c>
      <c r="H379" s="96">
        <v>386070</v>
      </c>
      <c r="I379" s="96">
        <v>386070</v>
      </c>
      <c r="J379" s="97">
        <v>328160</v>
      </c>
      <c r="K379" s="97">
        <v>19304</v>
      </c>
      <c r="L379" s="2" t="s">
        <v>692</v>
      </c>
      <c r="M379" s="75" t="s">
        <v>693</v>
      </c>
      <c r="N379" s="94"/>
      <c r="O379" s="23"/>
    </row>
    <row r="380" spans="1:15" ht="25.5" x14ac:dyDescent="0.2">
      <c r="A380" s="12" t="s">
        <v>800</v>
      </c>
      <c r="B380" s="94">
        <v>422</v>
      </c>
      <c r="C380" s="98">
        <v>374</v>
      </c>
      <c r="D380" s="11">
        <v>31004585</v>
      </c>
      <c r="E380" s="12" t="s">
        <v>694</v>
      </c>
      <c r="F380" s="100" t="s">
        <v>801</v>
      </c>
      <c r="G380" s="12" t="s">
        <v>696</v>
      </c>
      <c r="H380" s="96">
        <v>668750</v>
      </c>
      <c r="I380" s="96">
        <v>668750</v>
      </c>
      <c r="J380" s="97">
        <v>568438</v>
      </c>
      <c r="K380" s="97">
        <v>33438</v>
      </c>
      <c r="L380" s="2" t="s">
        <v>692</v>
      </c>
      <c r="M380" s="75" t="s">
        <v>693</v>
      </c>
      <c r="N380" s="94"/>
    </row>
    <row r="381" spans="1:15" ht="25.5" x14ac:dyDescent="0.2">
      <c r="A381" s="12" t="s">
        <v>800</v>
      </c>
      <c r="B381" s="94">
        <v>423</v>
      </c>
      <c r="C381" s="98">
        <v>375</v>
      </c>
      <c r="D381" s="11">
        <v>31004586</v>
      </c>
      <c r="E381" s="12" t="s">
        <v>694</v>
      </c>
      <c r="F381" s="100" t="s">
        <v>801</v>
      </c>
      <c r="G381" s="12" t="s">
        <v>696</v>
      </c>
      <c r="H381" s="96">
        <v>668750</v>
      </c>
      <c r="I381" s="96">
        <v>668750</v>
      </c>
      <c r="J381" s="97">
        <v>568438</v>
      </c>
      <c r="K381" s="97">
        <v>33438</v>
      </c>
      <c r="L381" s="2" t="s">
        <v>692</v>
      </c>
      <c r="M381" s="75" t="s">
        <v>693</v>
      </c>
      <c r="N381" s="94"/>
    </row>
    <row r="382" spans="1:15" ht="25.5" x14ac:dyDescent="0.2">
      <c r="A382" s="12" t="s">
        <v>800</v>
      </c>
      <c r="B382" s="94">
        <v>424</v>
      </c>
      <c r="C382" s="98">
        <v>376</v>
      </c>
      <c r="D382" s="11">
        <v>31004587</v>
      </c>
      <c r="E382" s="12" t="s">
        <v>724</v>
      </c>
      <c r="F382" s="100" t="s">
        <v>801</v>
      </c>
      <c r="G382" s="12" t="s">
        <v>696</v>
      </c>
      <c r="H382" s="96">
        <v>363990</v>
      </c>
      <c r="I382" s="96">
        <v>363990</v>
      </c>
      <c r="J382" s="97">
        <v>309392</v>
      </c>
      <c r="K382" s="97">
        <v>18200</v>
      </c>
      <c r="L382" s="2" t="s">
        <v>692</v>
      </c>
      <c r="M382" s="75" t="s">
        <v>693</v>
      </c>
      <c r="N382" s="94"/>
    </row>
    <row r="383" spans="1:15" ht="25.5" x14ac:dyDescent="0.2">
      <c r="A383" s="12" t="s">
        <v>800</v>
      </c>
      <c r="B383" s="94">
        <v>425</v>
      </c>
      <c r="C383" s="98">
        <v>377</v>
      </c>
      <c r="D383" s="11">
        <v>31004588</v>
      </c>
      <c r="E383" s="12" t="s">
        <v>694</v>
      </c>
      <c r="F383" s="100" t="s">
        <v>801</v>
      </c>
      <c r="G383" s="12" t="s">
        <v>696</v>
      </c>
      <c r="H383" s="96">
        <v>668750</v>
      </c>
      <c r="I383" s="96">
        <v>668750</v>
      </c>
      <c r="J383" s="97">
        <v>568438</v>
      </c>
      <c r="K383" s="97">
        <v>33438</v>
      </c>
      <c r="L383" s="2" t="s">
        <v>692</v>
      </c>
      <c r="M383" s="75" t="s">
        <v>693</v>
      </c>
      <c r="N383" s="94"/>
    </row>
    <row r="384" spans="1:15" ht="25.5" x14ac:dyDescent="0.2">
      <c r="A384" s="12" t="s">
        <v>800</v>
      </c>
      <c r="B384" s="94">
        <v>427</v>
      </c>
      <c r="C384" s="98">
        <v>378</v>
      </c>
      <c r="D384" s="11">
        <v>31004590</v>
      </c>
      <c r="E384" s="12" t="s">
        <v>697</v>
      </c>
      <c r="F384" s="100" t="s">
        <v>801</v>
      </c>
      <c r="G384" s="12" t="s">
        <v>696</v>
      </c>
      <c r="H384" s="96">
        <v>990210</v>
      </c>
      <c r="I384" s="96">
        <v>990210</v>
      </c>
      <c r="J384" s="97">
        <v>841679</v>
      </c>
      <c r="K384" s="97">
        <v>49511</v>
      </c>
      <c r="L384" s="2" t="s">
        <v>692</v>
      </c>
      <c r="M384" s="75" t="s">
        <v>693</v>
      </c>
      <c r="N384" s="94"/>
    </row>
    <row r="385" spans="1:14" ht="25.5" x14ac:dyDescent="0.2">
      <c r="A385" s="12" t="s">
        <v>800</v>
      </c>
      <c r="B385" s="94">
        <v>428</v>
      </c>
      <c r="C385" s="98">
        <v>379</v>
      </c>
      <c r="D385" s="11">
        <v>31004591</v>
      </c>
      <c r="E385" s="12" t="s">
        <v>697</v>
      </c>
      <c r="F385" s="100" t="s">
        <v>801</v>
      </c>
      <c r="G385" s="12" t="s">
        <v>696</v>
      </c>
      <c r="H385" s="96">
        <v>990210</v>
      </c>
      <c r="I385" s="96">
        <v>990210</v>
      </c>
      <c r="J385" s="97">
        <v>841679</v>
      </c>
      <c r="K385" s="97">
        <v>49511</v>
      </c>
      <c r="L385" s="2" t="s">
        <v>692</v>
      </c>
      <c r="M385" s="75" t="s">
        <v>693</v>
      </c>
      <c r="N385" s="94"/>
    </row>
    <row r="386" spans="1:14" ht="25.5" x14ac:dyDescent="0.2">
      <c r="A386" s="12" t="s">
        <v>800</v>
      </c>
      <c r="B386" s="94">
        <v>429</v>
      </c>
      <c r="C386" s="98">
        <v>380</v>
      </c>
      <c r="D386" s="11">
        <v>31004592</v>
      </c>
      <c r="E386" s="12" t="s">
        <v>697</v>
      </c>
      <c r="F386" s="100" t="s">
        <v>801</v>
      </c>
      <c r="G386" s="12" t="s">
        <v>696</v>
      </c>
      <c r="H386" s="96">
        <v>990210</v>
      </c>
      <c r="I386" s="96">
        <v>990210</v>
      </c>
      <c r="J386" s="97">
        <v>841679</v>
      </c>
      <c r="K386" s="97">
        <v>49511</v>
      </c>
      <c r="L386" s="2" t="s">
        <v>692</v>
      </c>
      <c r="M386" s="75" t="s">
        <v>693</v>
      </c>
      <c r="N386" s="94"/>
    </row>
    <row r="387" spans="1:14" ht="25.5" x14ac:dyDescent="0.2">
      <c r="A387" s="12" t="s">
        <v>800</v>
      </c>
      <c r="B387" s="94">
        <v>430</v>
      </c>
      <c r="C387" s="98">
        <v>381</v>
      </c>
      <c r="D387" s="11">
        <v>31005016</v>
      </c>
      <c r="E387" s="12" t="s">
        <v>697</v>
      </c>
      <c r="F387" s="100" t="s">
        <v>801</v>
      </c>
      <c r="G387" s="12" t="s">
        <v>696</v>
      </c>
      <c r="H387" s="96">
        <v>924570</v>
      </c>
      <c r="I387" s="96">
        <v>924570</v>
      </c>
      <c r="J387" s="97">
        <v>785885</v>
      </c>
      <c r="K387" s="97">
        <v>46229</v>
      </c>
      <c r="L387" s="2" t="s">
        <v>692</v>
      </c>
      <c r="M387" s="75" t="s">
        <v>693</v>
      </c>
      <c r="N387" s="94"/>
    </row>
    <row r="388" spans="1:14" ht="25.5" x14ac:dyDescent="0.2">
      <c r="A388" s="12" t="s">
        <v>800</v>
      </c>
      <c r="B388" s="94">
        <v>434</v>
      </c>
      <c r="C388" s="98">
        <v>382</v>
      </c>
      <c r="D388" s="11">
        <v>31004629</v>
      </c>
      <c r="E388" s="12" t="s">
        <v>694</v>
      </c>
      <c r="F388" s="100" t="s">
        <v>801</v>
      </c>
      <c r="G388" s="12" t="s">
        <v>696</v>
      </c>
      <c r="H388" s="96">
        <v>668750</v>
      </c>
      <c r="I388" s="96">
        <v>668750</v>
      </c>
      <c r="J388" s="97">
        <v>568438</v>
      </c>
      <c r="K388" s="97">
        <v>33438</v>
      </c>
      <c r="L388" s="2" t="s">
        <v>692</v>
      </c>
      <c r="M388" s="75" t="s">
        <v>693</v>
      </c>
      <c r="N388" s="94"/>
    </row>
    <row r="389" spans="1:14" ht="25.5" x14ac:dyDescent="0.2">
      <c r="A389" s="12" t="s">
        <v>800</v>
      </c>
      <c r="B389" s="94">
        <v>435</v>
      </c>
      <c r="C389" s="98">
        <v>383</v>
      </c>
      <c r="D389" s="11">
        <v>31004630</v>
      </c>
      <c r="E389" s="12" t="s">
        <v>724</v>
      </c>
      <c r="F389" s="100" t="s">
        <v>801</v>
      </c>
      <c r="G389" s="12" t="s">
        <v>696</v>
      </c>
      <c r="H389" s="96">
        <v>398350</v>
      </c>
      <c r="I389" s="96">
        <v>398350</v>
      </c>
      <c r="J389" s="97">
        <v>338598</v>
      </c>
      <c r="K389" s="97">
        <v>19918</v>
      </c>
      <c r="L389" s="2" t="s">
        <v>692</v>
      </c>
      <c r="M389" s="75" t="s">
        <v>693</v>
      </c>
      <c r="N389" s="94"/>
    </row>
    <row r="390" spans="1:14" ht="25.5" x14ac:dyDescent="0.2">
      <c r="A390" s="12" t="s">
        <v>800</v>
      </c>
      <c r="B390" s="94">
        <v>439</v>
      </c>
      <c r="C390" s="98">
        <v>384</v>
      </c>
      <c r="D390" s="11">
        <v>31004634</v>
      </c>
      <c r="E390" s="12" t="s">
        <v>697</v>
      </c>
      <c r="F390" s="100" t="s">
        <v>801</v>
      </c>
      <c r="G390" s="12" t="s">
        <v>696</v>
      </c>
      <c r="H390" s="96">
        <v>971510</v>
      </c>
      <c r="I390" s="96">
        <v>971510</v>
      </c>
      <c r="J390" s="97">
        <v>825784</v>
      </c>
      <c r="K390" s="97">
        <v>48576</v>
      </c>
      <c r="L390" s="2" t="s">
        <v>692</v>
      </c>
      <c r="M390" s="75" t="s">
        <v>693</v>
      </c>
      <c r="N390" s="94"/>
    </row>
    <row r="391" spans="1:14" ht="25.5" x14ac:dyDescent="0.2">
      <c r="A391" s="12" t="s">
        <v>800</v>
      </c>
      <c r="B391" s="94">
        <v>440</v>
      </c>
      <c r="C391" s="98">
        <v>385</v>
      </c>
      <c r="D391" s="11">
        <v>31004635</v>
      </c>
      <c r="E391" s="12" t="s">
        <v>697</v>
      </c>
      <c r="F391" s="100" t="s">
        <v>801</v>
      </c>
      <c r="G391" s="12" t="s">
        <v>696</v>
      </c>
      <c r="H391" s="96">
        <v>990210</v>
      </c>
      <c r="I391" s="96">
        <v>990210</v>
      </c>
      <c r="J391" s="97">
        <v>841679</v>
      </c>
      <c r="K391" s="97">
        <v>49511</v>
      </c>
      <c r="L391" s="2" t="s">
        <v>692</v>
      </c>
      <c r="M391" s="75" t="s">
        <v>693</v>
      </c>
      <c r="N391" s="94"/>
    </row>
    <row r="392" spans="1:14" ht="25.5" x14ac:dyDescent="0.2">
      <c r="A392" s="12" t="s">
        <v>802</v>
      </c>
      <c r="B392" s="94">
        <v>468</v>
      </c>
      <c r="C392" s="98">
        <v>386</v>
      </c>
      <c r="D392" s="12">
        <v>41013384</v>
      </c>
      <c r="E392" s="12" t="s">
        <v>803</v>
      </c>
      <c r="F392" s="100" t="s">
        <v>801</v>
      </c>
      <c r="G392" s="12" t="s">
        <v>696</v>
      </c>
      <c r="H392" s="96">
        <v>430940</v>
      </c>
      <c r="I392" s="96">
        <v>430940</v>
      </c>
      <c r="J392" s="97">
        <v>366299</v>
      </c>
      <c r="K392" s="97">
        <v>21547</v>
      </c>
      <c r="L392" s="2" t="s">
        <v>692</v>
      </c>
      <c r="M392" s="75" t="s">
        <v>693</v>
      </c>
      <c r="N392" s="94"/>
    </row>
    <row r="393" spans="1:14" ht="25.5" x14ac:dyDescent="0.2">
      <c r="A393" s="12" t="s">
        <v>802</v>
      </c>
      <c r="B393" s="94">
        <v>469</v>
      </c>
      <c r="C393" s="98">
        <v>387</v>
      </c>
      <c r="D393" s="12">
        <v>41013385</v>
      </c>
      <c r="E393" s="12" t="s">
        <v>804</v>
      </c>
      <c r="F393" s="100" t="s">
        <v>801</v>
      </c>
      <c r="G393" s="12" t="s">
        <v>696</v>
      </c>
      <c r="H393" s="96">
        <v>381790</v>
      </c>
      <c r="I393" s="96">
        <v>381790</v>
      </c>
      <c r="J393" s="97">
        <v>324522</v>
      </c>
      <c r="K393" s="97">
        <v>19090</v>
      </c>
      <c r="L393" s="2" t="s">
        <v>692</v>
      </c>
      <c r="M393" s="75" t="s">
        <v>693</v>
      </c>
      <c r="N393" s="94"/>
    </row>
    <row r="394" spans="1:14" ht="25.5" x14ac:dyDescent="0.2">
      <c r="A394" s="12" t="s">
        <v>802</v>
      </c>
      <c r="B394" s="94">
        <v>470</v>
      </c>
      <c r="C394" s="98">
        <v>388</v>
      </c>
      <c r="D394" s="12">
        <v>41013386</v>
      </c>
      <c r="E394" s="12" t="s">
        <v>804</v>
      </c>
      <c r="F394" s="100" t="s">
        <v>801</v>
      </c>
      <c r="G394" s="12" t="s">
        <v>696</v>
      </c>
      <c r="H394" s="96">
        <v>381790</v>
      </c>
      <c r="I394" s="96">
        <v>381790</v>
      </c>
      <c r="J394" s="97">
        <v>324522</v>
      </c>
      <c r="K394" s="97">
        <v>19090</v>
      </c>
      <c r="L394" s="2" t="s">
        <v>692</v>
      </c>
      <c r="M394" s="75" t="s">
        <v>693</v>
      </c>
      <c r="N394" s="94"/>
    </row>
    <row r="395" spans="1:14" ht="25.5" x14ac:dyDescent="0.2">
      <c r="A395" s="12" t="s">
        <v>802</v>
      </c>
      <c r="B395" s="94">
        <v>471</v>
      </c>
      <c r="C395" s="98">
        <v>389</v>
      </c>
      <c r="D395" s="12">
        <v>41013387</v>
      </c>
      <c r="E395" s="12" t="s">
        <v>804</v>
      </c>
      <c r="F395" s="100" t="s">
        <v>801</v>
      </c>
      <c r="G395" s="12" t="s">
        <v>696</v>
      </c>
      <c r="H395" s="96">
        <v>381790</v>
      </c>
      <c r="I395" s="96">
        <v>381790</v>
      </c>
      <c r="J395" s="97">
        <v>324522</v>
      </c>
      <c r="K395" s="97">
        <v>19090</v>
      </c>
      <c r="L395" s="2" t="s">
        <v>692</v>
      </c>
      <c r="M395" s="75" t="s">
        <v>693</v>
      </c>
      <c r="N395" s="94"/>
    </row>
    <row r="396" spans="1:14" ht="25.5" x14ac:dyDescent="0.2">
      <c r="A396" s="12" t="s">
        <v>802</v>
      </c>
      <c r="B396" s="94">
        <v>472</v>
      </c>
      <c r="C396" s="98">
        <v>390</v>
      </c>
      <c r="D396" s="12">
        <v>41013388</v>
      </c>
      <c r="E396" s="12" t="s">
        <v>804</v>
      </c>
      <c r="F396" s="100" t="s">
        <v>801</v>
      </c>
      <c r="G396" s="12" t="s">
        <v>696</v>
      </c>
      <c r="H396" s="96">
        <v>381790</v>
      </c>
      <c r="I396" s="96">
        <v>381790</v>
      </c>
      <c r="J396" s="97">
        <v>324522</v>
      </c>
      <c r="K396" s="97">
        <v>19090</v>
      </c>
      <c r="L396" s="2" t="s">
        <v>692</v>
      </c>
      <c r="M396" s="75" t="s">
        <v>693</v>
      </c>
      <c r="N396" s="94"/>
    </row>
    <row r="397" spans="1:14" ht="25.5" x14ac:dyDescent="0.2">
      <c r="A397" s="12" t="s">
        <v>802</v>
      </c>
      <c r="B397" s="94">
        <v>473</v>
      </c>
      <c r="C397" s="98">
        <v>391</v>
      </c>
      <c r="D397" s="12">
        <v>41013389</v>
      </c>
      <c r="E397" s="12" t="s">
        <v>804</v>
      </c>
      <c r="F397" s="100" t="s">
        <v>801</v>
      </c>
      <c r="G397" s="12" t="s">
        <v>696</v>
      </c>
      <c r="H397" s="96">
        <v>381790</v>
      </c>
      <c r="I397" s="96">
        <v>381790</v>
      </c>
      <c r="J397" s="97">
        <v>324522</v>
      </c>
      <c r="K397" s="97">
        <v>19090</v>
      </c>
      <c r="L397" s="2" t="s">
        <v>692</v>
      </c>
      <c r="M397" s="75" t="s">
        <v>693</v>
      </c>
      <c r="N397" s="94"/>
    </row>
    <row r="398" spans="1:14" ht="25.5" x14ac:dyDescent="0.2">
      <c r="A398" s="12" t="s">
        <v>802</v>
      </c>
      <c r="B398" s="94">
        <v>474</v>
      </c>
      <c r="C398" s="98">
        <v>392</v>
      </c>
      <c r="D398" s="12">
        <v>41013390</v>
      </c>
      <c r="E398" s="12" t="s">
        <v>804</v>
      </c>
      <c r="F398" s="100" t="s">
        <v>801</v>
      </c>
      <c r="G398" s="12" t="s">
        <v>696</v>
      </c>
      <c r="H398" s="96">
        <v>381790</v>
      </c>
      <c r="I398" s="96">
        <v>381790</v>
      </c>
      <c r="J398" s="97">
        <v>324522</v>
      </c>
      <c r="K398" s="97">
        <v>19090</v>
      </c>
      <c r="L398" s="2" t="s">
        <v>692</v>
      </c>
      <c r="M398" s="75" t="s">
        <v>693</v>
      </c>
      <c r="N398" s="94"/>
    </row>
    <row r="399" spans="1:14" ht="25.5" x14ac:dyDescent="0.2">
      <c r="A399" s="12" t="s">
        <v>802</v>
      </c>
      <c r="B399" s="94">
        <v>481</v>
      </c>
      <c r="C399" s="98">
        <v>393</v>
      </c>
      <c r="D399" s="12">
        <v>41013397</v>
      </c>
      <c r="E399" s="12" t="s">
        <v>805</v>
      </c>
      <c r="F399" s="100" t="s">
        <v>801</v>
      </c>
      <c r="G399" s="12" t="s">
        <v>696</v>
      </c>
      <c r="H399" s="96">
        <v>1001030</v>
      </c>
      <c r="I399" s="96">
        <v>1001030</v>
      </c>
      <c r="J399" s="97">
        <v>850876</v>
      </c>
      <c r="K399" s="97">
        <v>50052</v>
      </c>
      <c r="L399" s="2" t="s">
        <v>692</v>
      </c>
      <c r="M399" s="75" t="s">
        <v>693</v>
      </c>
      <c r="N399" s="94"/>
    </row>
    <row r="400" spans="1:14" ht="25.5" x14ac:dyDescent="0.2">
      <c r="A400" s="12" t="s">
        <v>802</v>
      </c>
      <c r="B400" s="94">
        <v>482</v>
      </c>
      <c r="C400" s="98">
        <v>394</v>
      </c>
      <c r="D400" s="12">
        <v>41013398</v>
      </c>
      <c r="E400" s="12" t="s">
        <v>806</v>
      </c>
      <c r="F400" s="100" t="s">
        <v>801</v>
      </c>
      <c r="G400" s="12" t="s">
        <v>696</v>
      </c>
      <c r="H400" s="96">
        <v>421110</v>
      </c>
      <c r="I400" s="96">
        <v>421110</v>
      </c>
      <c r="J400" s="97">
        <v>357944</v>
      </c>
      <c r="K400" s="97">
        <v>21056</v>
      </c>
      <c r="L400" s="2" t="s">
        <v>692</v>
      </c>
      <c r="M400" s="75" t="s">
        <v>693</v>
      </c>
      <c r="N400" s="94"/>
    </row>
    <row r="401" spans="1:14" ht="25.5" x14ac:dyDescent="0.2">
      <c r="A401" s="12" t="s">
        <v>802</v>
      </c>
      <c r="B401" s="94">
        <v>483</v>
      </c>
      <c r="C401" s="98">
        <v>395</v>
      </c>
      <c r="D401" s="12">
        <v>41013399</v>
      </c>
      <c r="E401" s="12" t="s">
        <v>806</v>
      </c>
      <c r="F401" s="100" t="s">
        <v>801</v>
      </c>
      <c r="G401" s="12" t="s">
        <v>696</v>
      </c>
      <c r="H401" s="96">
        <v>421110</v>
      </c>
      <c r="I401" s="96">
        <v>421110</v>
      </c>
      <c r="J401" s="97">
        <v>357944</v>
      </c>
      <c r="K401" s="97">
        <v>21056</v>
      </c>
      <c r="L401" s="2" t="s">
        <v>692</v>
      </c>
      <c r="M401" s="75" t="s">
        <v>693</v>
      </c>
      <c r="N401" s="94"/>
    </row>
    <row r="402" spans="1:14" ht="25.5" x14ac:dyDescent="0.2">
      <c r="A402" s="12" t="s">
        <v>802</v>
      </c>
      <c r="B402" s="94">
        <v>484</v>
      </c>
      <c r="C402" s="98">
        <v>396</v>
      </c>
      <c r="D402" s="12">
        <v>41013400</v>
      </c>
      <c r="E402" s="12" t="s">
        <v>806</v>
      </c>
      <c r="F402" s="100" t="s">
        <v>801</v>
      </c>
      <c r="G402" s="12" t="s">
        <v>696</v>
      </c>
      <c r="H402" s="96">
        <v>421110</v>
      </c>
      <c r="I402" s="96">
        <v>421110</v>
      </c>
      <c r="J402" s="97">
        <v>357944</v>
      </c>
      <c r="K402" s="97">
        <v>21056</v>
      </c>
      <c r="L402" s="2" t="s">
        <v>692</v>
      </c>
      <c r="M402" s="75" t="s">
        <v>693</v>
      </c>
      <c r="N402" s="94"/>
    </row>
    <row r="403" spans="1:14" ht="25.5" x14ac:dyDescent="0.2">
      <c r="A403" s="12" t="s">
        <v>802</v>
      </c>
      <c r="B403" s="94">
        <v>485</v>
      </c>
      <c r="C403" s="98">
        <v>397</v>
      </c>
      <c r="D403" s="12">
        <v>41013401</v>
      </c>
      <c r="E403" s="12" t="s">
        <v>806</v>
      </c>
      <c r="F403" s="100" t="s">
        <v>801</v>
      </c>
      <c r="G403" s="12" t="s">
        <v>696</v>
      </c>
      <c r="H403" s="96">
        <v>421110</v>
      </c>
      <c r="I403" s="96">
        <v>421110</v>
      </c>
      <c r="J403" s="97">
        <v>357944</v>
      </c>
      <c r="K403" s="97">
        <v>21056</v>
      </c>
      <c r="L403" s="2" t="s">
        <v>692</v>
      </c>
      <c r="M403" s="75" t="s">
        <v>693</v>
      </c>
      <c r="N403" s="94"/>
    </row>
    <row r="404" spans="1:14" ht="25.5" x14ac:dyDescent="0.2">
      <c r="A404" s="12" t="s">
        <v>802</v>
      </c>
      <c r="B404" s="94">
        <v>486</v>
      </c>
      <c r="C404" s="98">
        <v>398</v>
      </c>
      <c r="D404" s="12">
        <v>41013402</v>
      </c>
      <c r="E404" s="12" t="s">
        <v>806</v>
      </c>
      <c r="F404" s="100" t="s">
        <v>801</v>
      </c>
      <c r="G404" s="12" t="s">
        <v>696</v>
      </c>
      <c r="H404" s="96">
        <v>421110</v>
      </c>
      <c r="I404" s="96">
        <v>421110</v>
      </c>
      <c r="J404" s="97">
        <v>357944</v>
      </c>
      <c r="K404" s="97">
        <v>21056</v>
      </c>
      <c r="L404" s="2" t="s">
        <v>692</v>
      </c>
      <c r="M404" s="75" t="s">
        <v>693</v>
      </c>
      <c r="N404" s="94"/>
    </row>
    <row r="405" spans="1:14" ht="25.5" x14ac:dyDescent="0.2">
      <c r="A405" s="12" t="s">
        <v>802</v>
      </c>
      <c r="B405" s="94">
        <v>491</v>
      </c>
      <c r="C405" s="98">
        <v>399</v>
      </c>
      <c r="D405" s="12">
        <v>41013407</v>
      </c>
      <c r="E405" s="12" t="s">
        <v>807</v>
      </c>
      <c r="F405" s="100" t="s">
        <v>801</v>
      </c>
      <c r="G405" s="12" t="s">
        <v>696</v>
      </c>
      <c r="H405" s="96">
        <v>332650</v>
      </c>
      <c r="I405" s="96">
        <v>332650</v>
      </c>
      <c r="J405" s="97">
        <v>282753</v>
      </c>
      <c r="K405" s="97">
        <v>16633</v>
      </c>
      <c r="L405" s="2" t="s">
        <v>692</v>
      </c>
      <c r="M405" s="75" t="s">
        <v>693</v>
      </c>
      <c r="N405" s="94"/>
    </row>
    <row r="406" spans="1:14" ht="25.5" x14ac:dyDescent="0.2">
      <c r="A406" s="12" t="s">
        <v>802</v>
      </c>
      <c r="B406" s="94">
        <v>492</v>
      </c>
      <c r="C406" s="98">
        <v>400</v>
      </c>
      <c r="D406" s="12">
        <v>41013408</v>
      </c>
      <c r="E406" s="12" t="s">
        <v>807</v>
      </c>
      <c r="F406" s="100" t="s">
        <v>801</v>
      </c>
      <c r="G406" s="12" t="s">
        <v>696</v>
      </c>
      <c r="H406" s="96">
        <v>332650</v>
      </c>
      <c r="I406" s="96">
        <v>332650</v>
      </c>
      <c r="J406" s="97">
        <v>282753</v>
      </c>
      <c r="K406" s="97">
        <v>16633</v>
      </c>
      <c r="L406" s="2" t="s">
        <v>692</v>
      </c>
      <c r="M406" s="75" t="s">
        <v>693</v>
      </c>
      <c r="N406" s="94"/>
    </row>
    <row r="407" spans="1:14" ht="25.5" x14ac:dyDescent="0.2">
      <c r="A407" s="12" t="s">
        <v>802</v>
      </c>
      <c r="B407" s="94">
        <v>493</v>
      </c>
      <c r="C407" s="98">
        <v>401</v>
      </c>
      <c r="D407" s="12">
        <v>41013409</v>
      </c>
      <c r="E407" s="12" t="s">
        <v>808</v>
      </c>
      <c r="F407" s="100" t="s">
        <v>801</v>
      </c>
      <c r="G407" s="12" t="s">
        <v>696</v>
      </c>
      <c r="H407" s="96">
        <v>332650</v>
      </c>
      <c r="I407" s="96">
        <v>332650</v>
      </c>
      <c r="J407" s="97">
        <v>282753</v>
      </c>
      <c r="K407" s="97">
        <v>16633</v>
      </c>
      <c r="L407" s="2" t="s">
        <v>692</v>
      </c>
      <c r="M407" s="75" t="s">
        <v>693</v>
      </c>
      <c r="N407" s="94"/>
    </row>
    <row r="408" spans="1:14" ht="25.5" x14ac:dyDescent="0.2">
      <c r="A408" s="12" t="s">
        <v>802</v>
      </c>
      <c r="B408" s="94">
        <v>494</v>
      </c>
      <c r="C408" s="98">
        <v>402</v>
      </c>
      <c r="D408" s="12">
        <v>41013410</v>
      </c>
      <c r="E408" s="12" t="s">
        <v>808</v>
      </c>
      <c r="F408" s="100" t="s">
        <v>801</v>
      </c>
      <c r="G408" s="12" t="s">
        <v>696</v>
      </c>
      <c r="H408" s="96">
        <v>332650</v>
      </c>
      <c r="I408" s="96">
        <v>332650</v>
      </c>
      <c r="J408" s="97">
        <v>282753</v>
      </c>
      <c r="K408" s="97">
        <v>16633</v>
      </c>
      <c r="L408" s="2" t="s">
        <v>692</v>
      </c>
      <c r="M408" s="75" t="s">
        <v>693</v>
      </c>
      <c r="N408" s="94"/>
    </row>
    <row r="409" spans="1:14" ht="25.5" x14ac:dyDescent="0.2">
      <c r="A409" s="12" t="s">
        <v>802</v>
      </c>
      <c r="B409" s="94">
        <v>495</v>
      </c>
      <c r="C409" s="98">
        <v>403</v>
      </c>
      <c r="D409" s="12">
        <v>41013411</v>
      </c>
      <c r="E409" s="12" t="s">
        <v>809</v>
      </c>
      <c r="F409" s="100" t="s">
        <v>801</v>
      </c>
      <c r="G409" s="12" t="s">
        <v>696</v>
      </c>
      <c r="H409" s="96">
        <v>1040340</v>
      </c>
      <c r="I409" s="96">
        <v>1040340</v>
      </c>
      <c r="J409" s="97">
        <v>884289</v>
      </c>
      <c r="K409" s="97">
        <v>52017</v>
      </c>
      <c r="L409" s="2" t="s">
        <v>692</v>
      </c>
      <c r="M409" s="75" t="s">
        <v>693</v>
      </c>
      <c r="N409" s="94"/>
    </row>
    <row r="410" spans="1:14" ht="25.5" x14ac:dyDescent="0.2">
      <c r="A410" s="12" t="s">
        <v>802</v>
      </c>
      <c r="B410" s="94">
        <v>496</v>
      </c>
      <c r="C410" s="98">
        <v>404</v>
      </c>
      <c r="D410" s="12">
        <v>41013412</v>
      </c>
      <c r="E410" s="12" t="s">
        <v>810</v>
      </c>
      <c r="F410" s="100" t="s">
        <v>801</v>
      </c>
      <c r="G410" s="12" t="s">
        <v>696</v>
      </c>
      <c r="H410" s="96">
        <v>421110</v>
      </c>
      <c r="I410" s="96">
        <v>421110</v>
      </c>
      <c r="J410" s="97">
        <v>357944</v>
      </c>
      <c r="K410" s="97">
        <v>21056</v>
      </c>
      <c r="L410" s="2" t="s">
        <v>692</v>
      </c>
      <c r="M410" s="75" t="s">
        <v>693</v>
      </c>
      <c r="N410" s="94"/>
    </row>
    <row r="411" spans="1:14" ht="25.5" x14ac:dyDescent="0.2">
      <c r="A411" s="12" t="s">
        <v>802</v>
      </c>
      <c r="B411" s="94">
        <v>497</v>
      </c>
      <c r="C411" s="98">
        <v>405</v>
      </c>
      <c r="D411" s="12">
        <v>41013413</v>
      </c>
      <c r="E411" s="12" t="s">
        <v>810</v>
      </c>
      <c r="F411" s="100" t="s">
        <v>801</v>
      </c>
      <c r="G411" s="12" t="s">
        <v>696</v>
      </c>
      <c r="H411" s="96">
        <v>421110</v>
      </c>
      <c r="I411" s="96">
        <v>421110</v>
      </c>
      <c r="J411" s="97">
        <v>357944</v>
      </c>
      <c r="K411" s="97">
        <v>21056</v>
      </c>
      <c r="L411" s="2" t="s">
        <v>692</v>
      </c>
      <c r="M411" s="75" t="s">
        <v>693</v>
      </c>
      <c r="N411" s="94"/>
    </row>
    <row r="412" spans="1:14" ht="25.5" x14ac:dyDescent="0.2">
      <c r="A412" s="12" t="s">
        <v>802</v>
      </c>
      <c r="B412" s="94">
        <v>498</v>
      </c>
      <c r="C412" s="98">
        <v>406</v>
      </c>
      <c r="D412" s="12">
        <v>41013414</v>
      </c>
      <c r="E412" s="12" t="s">
        <v>810</v>
      </c>
      <c r="F412" s="100" t="s">
        <v>801</v>
      </c>
      <c r="G412" s="12" t="s">
        <v>696</v>
      </c>
      <c r="H412" s="96">
        <v>421110</v>
      </c>
      <c r="I412" s="96">
        <v>421110</v>
      </c>
      <c r="J412" s="97">
        <v>357944</v>
      </c>
      <c r="K412" s="97">
        <v>21056</v>
      </c>
      <c r="L412" s="2" t="s">
        <v>692</v>
      </c>
      <c r="M412" s="75" t="s">
        <v>693</v>
      </c>
      <c r="N412" s="94"/>
    </row>
    <row r="413" spans="1:14" ht="25.5" x14ac:dyDescent="0.2">
      <c r="A413" s="12" t="s">
        <v>802</v>
      </c>
      <c r="B413" s="94">
        <v>499</v>
      </c>
      <c r="C413" s="98">
        <v>407</v>
      </c>
      <c r="D413" s="12">
        <v>41013415</v>
      </c>
      <c r="E413" s="12" t="s">
        <v>811</v>
      </c>
      <c r="F413" s="100" t="s">
        <v>801</v>
      </c>
      <c r="G413" s="12" t="s">
        <v>696</v>
      </c>
      <c r="H413" s="96">
        <v>430940</v>
      </c>
      <c r="I413" s="96">
        <v>430940</v>
      </c>
      <c r="J413" s="97">
        <v>366299</v>
      </c>
      <c r="K413" s="97">
        <v>21547</v>
      </c>
      <c r="L413" s="2" t="s">
        <v>692</v>
      </c>
      <c r="M413" s="75" t="s">
        <v>693</v>
      </c>
      <c r="N413" s="94"/>
    </row>
    <row r="414" spans="1:14" ht="25.5" x14ac:dyDescent="0.2">
      <c r="A414" s="12" t="s">
        <v>802</v>
      </c>
      <c r="B414" s="94">
        <v>500</v>
      </c>
      <c r="C414" s="98">
        <v>408</v>
      </c>
      <c r="D414" s="12">
        <v>41013416</v>
      </c>
      <c r="E414" s="12" t="s">
        <v>811</v>
      </c>
      <c r="F414" s="100" t="s">
        <v>801</v>
      </c>
      <c r="G414" s="12" t="s">
        <v>696</v>
      </c>
      <c r="H414" s="96">
        <v>430940</v>
      </c>
      <c r="I414" s="96">
        <v>430940</v>
      </c>
      <c r="J414" s="97">
        <v>366299</v>
      </c>
      <c r="K414" s="97">
        <v>21547</v>
      </c>
      <c r="L414" s="2" t="s">
        <v>692</v>
      </c>
      <c r="M414" s="75" t="s">
        <v>693</v>
      </c>
      <c r="N414" s="94"/>
    </row>
    <row r="415" spans="1:14" ht="25.5" x14ac:dyDescent="0.2">
      <c r="A415" s="12" t="s">
        <v>802</v>
      </c>
      <c r="B415" s="94">
        <v>501</v>
      </c>
      <c r="C415" s="98">
        <v>409</v>
      </c>
      <c r="D415" s="12">
        <v>41013417</v>
      </c>
      <c r="E415" s="12" t="s">
        <v>811</v>
      </c>
      <c r="F415" s="100" t="s">
        <v>801</v>
      </c>
      <c r="G415" s="12" t="s">
        <v>696</v>
      </c>
      <c r="H415" s="96">
        <v>430940</v>
      </c>
      <c r="I415" s="96">
        <v>430940</v>
      </c>
      <c r="J415" s="97">
        <v>366299</v>
      </c>
      <c r="K415" s="97">
        <v>21547</v>
      </c>
      <c r="L415" s="2" t="s">
        <v>692</v>
      </c>
      <c r="M415" s="75" t="s">
        <v>693</v>
      </c>
      <c r="N415" s="94"/>
    </row>
    <row r="416" spans="1:14" ht="25.5" x14ac:dyDescent="0.2">
      <c r="A416" s="12" t="s">
        <v>802</v>
      </c>
      <c r="B416" s="94">
        <v>502</v>
      </c>
      <c r="C416" s="98">
        <v>410</v>
      </c>
      <c r="D416" s="12">
        <v>41013418</v>
      </c>
      <c r="E416" s="12" t="s">
        <v>811</v>
      </c>
      <c r="F416" s="100" t="s">
        <v>801</v>
      </c>
      <c r="G416" s="12" t="s">
        <v>696</v>
      </c>
      <c r="H416" s="96">
        <v>430940</v>
      </c>
      <c r="I416" s="96">
        <v>430940</v>
      </c>
      <c r="J416" s="97">
        <v>366299</v>
      </c>
      <c r="K416" s="97">
        <v>21547</v>
      </c>
      <c r="L416" s="2" t="s">
        <v>692</v>
      </c>
      <c r="M416" s="75" t="s">
        <v>693</v>
      </c>
      <c r="N416" s="94"/>
    </row>
    <row r="417" spans="1:14" ht="25.5" x14ac:dyDescent="0.2">
      <c r="A417" s="12" t="s">
        <v>802</v>
      </c>
      <c r="B417" s="94">
        <v>507</v>
      </c>
      <c r="C417" s="98">
        <v>411</v>
      </c>
      <c r="D417" s="12">
        <v>41013900</v>
      </c>
      <c r="E417" s="12" t="s">
        <v>812</v>
      </c>
      <c r="F417" s="100" t="s">
        <v>801</v>
      </c>
      <c r="G417" s="12" t="s">
        <v>696</v>
      </c>
      <c r="H417" s="96">
        <v>736190</v>
      </c>
      <c r="I417" s="96">
        <v>736190</v>
      </c>
      <c r="J417" s="97">
        <v>625762</v>
      </c>
      <c r="K417" s="97">
        <v>36810</v>
      </c>
      <c r="L417" s="2" t="s">
        <v>692</v>
      </c>
      <c r="M417" s="75" t="s">
        <v>693</v>
      </c>
      <c r="N417" s="94"/>
    </row>
    <row r="418" spans="1:14" ht="25.5" x14ac:dyDescent="0.2">
      <c r="A418" s="12" t="s">
        <v>802</v>
      </c>
      <c r="B418" s="94">
        <v>508</v>
      </c>
      <c r="C418" s="98">
        <v>412</v>
      </c>
      <c r="D418" s="12">
        <v>41013901</v>
      </c>
      <c r="E418" s="12" t="s">
        <v>812</v>
      </c>
      <c r="F418" s="100" t="s">
        <v>801</v>
      </c>
      <c r="G418" s="12" t="s">
        <v>696</v>
      </c>
      <c r="H418" s="96">
        <v>736190</v>
      </c>
      <c r="I418" s="96">
        <v>736190</v>
      </c>
      <c r="J418" s="97">
        <v>625762</v>
      </c>
      <c r="K418" s="97">
        <v>36810</v>
      </c>
      <c r="L418" s="2" t="s">
        <v>692</v>
      </c>
      <c r="M418" s="75" t="s">
        <v>693</v>
      </c>
      <c r="N418" s="94"/>
    </row>
    <row r="419" spans="1:14" ht="25.5" x14ac:dyDescent="0.2">
      <c r="A419" s="12" t="s">
        <v>802</v>
      </c>
      <c r="B419" s="94">
        <v>509</v>
      </c>
      <c r="C419" s="98">
        <v>413</v>
      </c>
      <c r="D419" s="12">
        <v>41013902</v>
      </c>
      <c r="E419" s="12" t="s">
        <v>812</v>
      </c>
      <c r="F419" s="100" t="s">
        <v>801</v>
      </c>
      <c r="G419" s="12" t="s">
        <v>696</v>
      </c>
      <c r="H419" s="96">
        <v>736190</v>
      </c>
      <c r="I419" s="96">
        <v>736190</v>
      </c>
      <c r="J419" s="97">
        <v>625762</v>
      </c>
      <c r="K419" s="97">
        <v>36810</v>
      </c>
      <c r="L419" s="2" t="s">
        <v>692</v>
      </c>
      <c r="M419" s="75" t="s">
        <v>693</v>
      </c>
      <c r="N419" s="94"/>
    </row>
    <row r="420" spans="1:14" ht="25.5" x14ac:dyDescent="0.2">
      <c r="A420" s="12" t="s">
        <v>802</v>
      </c>
      <c r="B420" s="94">
        <v>510</v>
      </c>
      <c r="C420" s="98">
        <v>414</v>
      </c>
      <c r="D420" s="12">
        <v>41013903</v>
      </c>
      <c r="E420" s="12" t="s">
        <v>812</v>
      </c>
      <c r="F420" s="100" t="s">
        <v>801</v>
      </c>
      <c r="G420" s="12" t="s">
        <v>696</v>
      </c>
      <c r="H420" s="96">
        <v>736190</v>
      </c>
      <c r="I420" s="96">
        <v>736190</v>
      </c>
      <c r="J420" s="97">
        <v>625762</v>
      </c>
      <c r="K420" s="97">
        <v>36810</v>
      </c>
      <c r="L420" s="2" t="s">
        <v>692</v>
      </c>
      <c r="M420" s="75" t="s">
        <v>693</v>
      </c>
      <c r="N420" s="94"/>
    </row>
    <row r="421" spans="1:14" ht="25.5" x14ac:dyDescent="0.2">
      <c r="A421" s="12" t="s">
        <v>802</v>
      </c>
      <c r="B421" s="94">
        <v>511</v>
      </c>
      <c r="C421" s="98">
        <v>415</v>
      </c>
      <c r="D421" s="12">
        <v>41013927</v>
      </c>
      <c r="E421" s="12" t="s">
        <v>813</v>
      </c>
      <c r="F421" s="100" t="s">
        <v>801</v>
      </c>
      <c r="G421" s="12" t="s">
        <v>696</v>
      </c>
      <c r="H421" s="96">
        <v>954100</v>
      </c>
      <c r="I421" s="96">
        <v>954100</v>
      </c>
      <c r="J421" s="97">
        <v>810985</v>
      </c>
      <c r="K421" s="97">
        <v>47705</v>
      </c>
      <c r="L421" s="2" t="s">
        <v>692</v>
      </c>
      <c r="M421" s="75" t="s">
        <v>693</v>
      </c>
      <c r="N421" s="94"/>
    </row>
    <row r="422" spans="1:14" ht="25.5" x14ac:dyDescent="0.2">
      <c r="A422" s="12" t="s">
        <v>802</v>
      </c>
      <c r="B422" s="94">
        <v>512</v>
      </c>
      <c r="C422" s="98">
        <v>416</v>
      </c>
      <c r="D422" s="12">
        <v>41013928</v>
      </c>
      <c r="E422" s="12" t="s">
        <v>813</v>
      </c>
      <c r="F422" s="100" t="s">
        <v>801</v>
      </c>
      <c r="G422" s="12" t="s">
        <v>696</v>
      </c>
      <c r="H422" s="96">
        <v>954100</v>
      </c>
      <c r="I422" s="96">
        <v>954100</v>
      </c>
      <c r="J422" s="97">
        <v>810985</v>
      </c>
      <c r="K422" s="97">
        <v>47705</v>
      </c>
      <c r="L422" s="2" t="s">
        <v>692</v>
      </c>
      <c r="M422" s="75" t="s">
        <v>693</v>
      </c>
      <c r="N422" s="94"/>
    </row>
    <row r="423" spans="1:14" ht="25.5" x14ac:dyDescent="0.2">
      <c r="A423" s="12" t="s">
        <v>802</v>
      </c>
      <c r="B423" s="94">
        <v>513</v>
      </c>
      <c r="C423" s="98">
        <v>417</v>
      </c>
      <c r="D423" s="12">
        <v>41013929</v>
      </c>
      <c r="E423" s="12" t="s">
        <v>813</v>
      </c>
      <c r="F423" s="100" t="s">
        <v>801</v>
      </c>
      <c r="G423" s="12" t="s">
        <v>696</v>
      </c>
      <c r="H423" s="96">
        <v>954100</v>
      </c>
      <c r="I423" s="96">
        <v>954100</v>
      </c>
      <c r="J423" s="97">
        <v>810985</v>
      </c>
      <c r="K423" s="97">
        <v>47705</v>
      </c>
      <c r="L423" s="2" t="s">
        <v>692</v>
      </c>
      <c r="M423" s="75" t="s">
        <v>693</v>
      </c>
      <c r="N423" s="94"/>
    </row>
    <row r="424" spans="1:14" ht="25.5" x14ac:dyDescent="0.2">
      <c r="A424" s="12" t="s">
        <v>802</v>
      </c>
      <c r="B424" s="94">
        <v>514</v>
      </c>
      <c r="C424" s="98">
        <v>418</v>
      </c>
      <c r="D424" s="12">
        <v>41013930</v>
      </c>
      <c r="E424" s="12" t="s">
        <v>813</v>
      </c>
      <c r="F424" s="100" t="s">
        <v>801</v>
      </c>
      <c r="G424" s="12" t="s">
        <v>696</v>
      </c>
      <c r="H424" s="96">
        <v>954100</v>
      </c>
      <c r="I424" s="96">
        <v>954100</v>
      </c>
      <c r="J424" s="97">
        <v>810985</v>
      </c>
      <c r="K424" s="97">
        <v>47705</v>
      </c>
      <c r="L424" s="2" t="s">
        <v>692</v>
      </c>
      <c r="M424" s="75" t="s">
        <v>693</v>
      </c>
      <c r="N424" s="94"/>
    </row>
    <row r="425" spans="1:14" ht="25.5" x14ac:dyDescent="0.2">
      <c r="A425" s="12" t="s">
        <v>802</v>
      </c>
      <c r="B425" s="94">
        <v>527</v>
      </c>
      <c r="C425" s="98">
        <v>419</v>
      </c>
      <c r="D425" s="12">
        <v>41013945</v>
      </c>
      <c r="E425" s="12" t="s">
        <v>814</v>
      </c>
      <c r="F425" s="100" t="s">
        <v>801</v>
      </c>
      <c r="G425" s="12" t="s">
        <v>696</v>
      </c>
      <c r="H425" s="96">
        <v>2906510</v>
      </c>
      <c r="I425" s="96">
        <v>2906510</v>
      </c>
      <c r="J425" s="97">
        <v>2470534</v>
      </c>
      <c r="K425" s="97">
        <v>145326</v>
      </c>
      <c r="L425" s="2" t="s">
        <v>692</v>
      </c>
      <c r="M425" s="75" t="s">
        <v>693</v>
      </c>
      <c r="N425" s="94"/>
    </row>
    <row r="426" spans="1:14" ht="25.5" x14ac:dyDescent="0.2">
      <c r="A426" s="12" t="s">
        <v>802</v>
      </c>
      <c r="B426" s="94">
        <v>528</v>
      </c>
      <c r="C426" s="98">
        <v>420</v>
      </c>
      <c r="D426" s="12">
        <v>41013946</v>
      </c>
      <c r="E426" s="12" t="s">
        <v>814</v>
      </c>
      <c r="F426" s="100" t="s">
        <v>801</v>
      </c>
      <c r="G426" s="12" t="s">
        <v>696</v>
      </c>
      <c r="H426" s="96">
        <v>2906510</v>
      </c>
      <c r="I426" s="96">
        <v>2906510</v>
      </c>
      <c r="J426" s="97">
        <v>2470534</v>
      </c>
      <c r="K426" s="97">
        <v>145326</v>
      </c>
      <c r="L426" s="2" t="s">
        <v>692</v>
      </c>
      <c r="M426" s="75" t="s">
        <v>693</v>
      </c>
      <c r="N426" s="94"/>
    </row>
    <row r="427" spans="1:14" ht="25.5" x14ac:dyDescent="0.2">
      <c r="A427" s="12" t="s">
        <v>802</v>
      </c>
      <c r="B427" s="94">
        <v>529</v>
      </c>
      <c r="C427" s="98">
        <v>421</v>
      </c>
      <c r="D427" s="12">
        <v>41013947</v>
      </c>
      <c r="E427" s="12" t="s">
        <v>815</v>
      </c>
      <c r="F427" s="100" t="s">
        <v>801</v>
      </c>
      <c r="G427" s="12" t="s">
        <v>696</v>
      </c>
      <c r="H427" s="96">
        <v>1712300</v>
      </c>
      <c r="I427" s="96">
        <v>1712300</v>
      </c>
      <c r="J427" s="97">
        <v>1455455</v>
      </c>
      <c r="K427" s="97">
        <v>85615</v>
      </c>
      <c r="L427" s="2" t="s">
        <v>692</v>
      </c>
      <c r="M427" s="75" t="s">
        <v>693</v>
      </c>
      <c r="N427" s="94"/>
    </row>
    <row r="428" spans="1:14" ht="25.5" x14ac:dyDescent="0.2">
      <c r="A428" s="12" t="s">
        <v>802</v>
      </c>
      <c r="B428" s="94">
        <v>530</v>
      </c>
      <c r="C428" s="98">
        <v>422</v>
      </c>
      <c r="D428" s="12">
        <v>41013948</v>
      </c>
      <c r="E428" s="12" t="s">
        <v>815</v>
      </c>
      <c r="F428" s="100" t="s">
        <v>801</v>
      </c>
      <c r="G428" s="12" t="s">
        <v>696</v>
      </c>
      <c r="H428" s="96">
        <v>1712300</v>
      </c>
      <c r="I428" s="96">
        <v>1712300</v>
      </c>
      <c r="J428" s="97">
        <v>1455455</v>
      </c>
      <c r="K428" s="97">
        <v>85615</v>
      </c>
      <c r="L428" s="2" t="s">
        <v>692</v>
      </c>
      <c r="M428" s="75" t="s">
        <v>693</v>
      </c>
      <c r="N428" s="94"/>
    </row>
    <row r="429" spans="1:14" ht="25.5" x14ac:dyDescent="0.2">
      <c r="A429" s="12" t="s">
        <v>802</v>
      </c>
      <c r="B429" s="94">
        <v>531</v>
      </c>
      <c r="C429" s="98">
        <v>423</v>
      </c>
      <c r="D429" s="12">
        <v>41013949</v>
      </c>
      <c r="E429" s="12" t="s">
        <v>816</v>
      </c>
      <c r="F429" s="100" t="s">
        <v>801</v>
      </c>
      <c r="G429" s="12" t="s">
        <v>696</v>
      </c>
      <c r="H429" s="96">
        <v>1209920</v>
      </c>
      <c r="I429" s="96">
        <v>1209920</v>
      </c>
      <c r="J429" s="97">
        <v>1028432</v>
      </c>
      <c r="K429" s="97">
        <v>60496</v>
      </c>
      <c r="L429" s="2" t="s">
        <v>692</v>
      </c>
      <c r="M429" s="75" t="s">
        <v>693</v>
      </c>
      <c r="N429" s="94"/>
    </row>
    <row r="430" spans="1:14" ht="25.5" x14ac:dyDescent="0.2">
      <c r="A430" s="12" t="s">
        <v>802</v>
      </c>
      <c r="B430" s="94">
        <v>532</v>
      </c>
      <c r="C430" s="98">
        <v>424</v>
      </c>
      <c r="D430" s="12">
        <v>41013950</v>
      </c>
      <c r="E430" s="12" t="s">
        <v>817</v>
      </c>
      <c r="F430" s="100" t="s">
        <v>801</v>
      </c>
      <c r="G430" s="12" t="s">
        <v>696</v>
      </c>
      <c r="H430" s="96">
        <v>1151280</v>
      </c>
      <c r="I430" s="96">
        <v>1151280</v>
      </c>
      <c r="J430" s="97">
        <v>978588</v>
      </c>
      <c r="K430" s="97">
        <v>57564</v>
      </c>
      <c r="L430" s="2" t="s">
        <v>692</v>
      </c>
      <c r="M430" s="75" t="s">
        <v>693</v>
      </c>
      <c r="N430" s="94"/>
    </row>
    <row r="431" spans="1:14" ht="25.5" x14ac:dyDescent="0.2">
      <c r="A431" s="12" t="s">
        <v>802</v>
      </c>
      <c r="B431" s="94">
        <v>533</v>
      </c>
      <c r="C431" s="98">
        <v>425</v>
      </c>
      <c r="D431" s="12">
        <v>41013951</v>
      </c>
      <c r="E431" s="12" t="s">
        <v>818</v>
      </c>
      <c r="F431" s="100" t="s">
        <v>801</v>
      </c>
      <c r="G431" s="12" t="s">
        <v>696</v>
      </c>
      <c r="H431" s="96">
        <v>434700</v>
      </c>
      <c r="I431" s="96">
        <v>434700</v>
      </c>
      <c r="J431" s="97">
        <v>369495</v>
      </c>
      <c r="K431" s="97">
        <v>21735</v>
      </c>
      <c r="L431" s="2" t="s">
        <v>692</v>
      </c>
      <c r="M431" s="75" t="s">
        <v>693</v>
      </c>
      <c r="N431" s="94"/>
    </row>
    <row r="432" spans="1:14" ht="25.5" x14ac:dyDescent="0.2">
      <c r="A432" s="12" t="s">
        <v>802</v>
      </c>
      <c r="B432" s="94">
        <v>534</v>
      </c>
      <c r="C432" s="98">
        <v>426</v>
      </c>
      <c r="D432" s="12">
        <v>41013952</v>
      </c>
      <c r="E432" s="12" t="s">
        <v>818</v>
      </c>
      <c r="F432" s="100" t="s">
        <v>801</v>
      </c>
      <c r="G432" s="12" t="s">
        <v>696</v>
      </c>
      <c r="H432" s="96">
        <v>434700</v>
      </c>
      <c r="I432" s="96">
        <v>434700</v>
      </c>
      <c r="J432" s="97">
        <v>369495</v>
      </c>
      <c r="K432" s="97">
        <v>21735</v>
      </c>
      <c r="L432" s="2" t="s">
        <v>692</v>
      </c>
      <c r="M432" s="75" t="s">
        <v>693</v>
      </c>
      <c r="N432" s="94"/>
    </row>
    <row r="433" spans="1:14" ht="25.5" x14ac:dyDescent="0.2">
      <c r="A433" s="12" t="s">
        <v>802</v>
      </c>
      <c r="B433" s="94">
        <v>535</v>
      </c>
      <c r="C433" s="98">
        <v>427</v>
      </c>
      <c r="D433" s="12">
        <v>41013953</v>
      </c>
      <c r="E433" s="12" t="s">
        <v>819</v>
      </c>
      <c r="F433" s="100" t="s">
        <v>801</v>
      </c>
      <c r="G433" s="12" t="s">
        <v>696</v>
      </c>
      <c r="H433" s="96">
        <v>972580</v>
      </c>
      <c r="I433" s="96">
        <v>972580</v>
      </c>
      <c r="J433" s="97">
        <v>826693</v>
      </c>
      <c r="K433" s="97">
        <v>48629</v>
      </c>
      <c r="L433" s="2" t="s">
        <v>692</v>
      </c>
      <c r="M433" s="75" t="s">
        <v>693</v>
      </c>
      <c r="N433" s="94"/>
    </row>
    <row r="434" spans="1:14" ht="25.5" x14ac:dyDescent="0.2">
      <c r="A434" s="12" t="s">
        <v>802</v>
      </c>
      <c r="B434" s="94">
        <v>536</v>
      </c>
      <c r="C434" s="98">
        <v>428</v>
      </c>
      <c r="D434" s="12">
        <v>41013954</v>
      </c>
      <c r="E434" s="12" t="s">
        <v>819</v>
      </c>
      <c r="F434" s="100" t="s">
        <v>801</v>
      </c>
      <c r="G434" s="12" t="s">
        <v>696</v>
      </c>
      <c r="H434" s="96">
        <v>972580</v>
      </c>
      <c r="I434" s="96">
        <v>972580</v>
      </c>
      <c r="J434" s="97">
        <v>826693</v>
      </c>
      <c r="K434" s="97">
        <v>48629</v>
      </c>
      <c r="L434" s="2" t="s">
        <v>692</v>
      </c>
      <c r="M434" s="75" t="s">
        <v>693</v>
      </c>
      <c r="N434" s="94"/>
    </row>
    <row r="435" spans="1:14" ht="25.5" x14ac:dyDescent="0.2">
      <c r="A435" s="12" t="s">
        <v>802</v>
      </c>
      <c r="B435" s="94">
        <v>537</v>
      </c>
      <c r="C435" s="98">
        <v>429</v>
      </c>
      <c r="D435" s="12">
        <v>41013955</v>
      </c>
      <c r="E435" s="12" t="s">
        <v>819</v>
      </c>
      <c r="F435" s="100" t="s">
        <v>801</v>
      </c>
      <c r="G435" s="12" t="s">
        <v>696</v>
      </c>
      <c r="H435" s="96">
        <v>972580</v>
      </c>
      <c r="I435" s="96">
        <v>972580</v>
      </c>
      <c r="J435" s="97">
        <v>826693</v>
      </c>
      <c r="K435" s="97">
        <v>48629</v>
      </c>
      <c r="L435" s="2" t="s">
        <v>692</v>
      </c>
      <c r="M435" s="75" t="s">
        <v>693</v>
      </c>
      <c r="N435" s="94"/>
    </row>
    <row r="436" spans="1:14" ht="25.5" x14ac:dyDescent="0.2">
      <c r="A436" s="12" t="s">
        <v>802</v>
      </c>
      <c r="B436" s="94">
        <v>538</v>
      </c>
      <c r="C436" s="98">
        <v>430</v>
      </c>
      <c r="D436" s="12">
        <v>41013956</v>
      </c>
      <c r="E436" s="12" t="s">
        <v>819</v>
      </c>
      <c r="F436" s="100" t="s">
        <v>801</v>
      </c>
      <c r="G436" s="12" t="s">
        <v>696</v>
      </c>
      <c r="H436" s="96">
        <v>972580</v>
      </c>
      <c r="I436" s="96">
        <v>972580</v>
      </c>
      <c r="J436" s="97">
        <v>826693</v>
      </c>
      <c r="K436" s="97">
        <v>48629</v>
      </c>
      <c r="L436" s="2" t="s">
        <v>692</v>
      </c>
      <c r="M436" s="75" t="s">
        <v>693</v>
      </c>
      <c r="N436" s="94"/>
    </row>
    <row r="437" spans="1:14" ht="25.5" x14ac:dyDescent="0.2">
      <c r="A437" s="12" t="s">
        <v>802</v>
      </c>
      <c r="B437" s="94">
        <v>539</v>
      </c>
      <c r="C437" s="98">
        <v>431</v>
      </c>
      <c r="D437" s="12">
        <v>41013957</v>
      </c>
      <c r="E437" s="12" t="s">
        <v>820</v>
      </c>
      <c r="F437" s="100" t="s">
        <v>801</v>
      </c>
      <c r="G437" s="12" t="s">
        <v>696</v>
      </c>
      <c r="H437" s="96">
        <v>1168820</v>
      </c>
      <c r="I437" s="96">
        <v>1168820</v>
      </c>
      <c r="J437" s="97">
        <v>993497</v>
      </c>
      <c r="K437" s="97">
        <v>58441</v>
      </c>
      <c r="L437" s="2" t="s">
        <v>692</v>
      </c>
      <c r="M437" s="75" t="s">
        <v>693</v>
      </c>
      <c r="N437" s="94"/>
    </row>
    <row r="438" spans="1:14" ht="25.5" x14ac:dyDescent="0.2">
      <c r="A438" s="12" t="s">
        <v>802</v>
      </c>
      <c r="B438" s="94">
        <v>542</v>
      </c>
      <c r="C438" s="98">
        <v>432</v>
      </c>
      <c r="D438" s="12">
        <v>41014029</v>
      </c>
      <c r="E438" s="12" t="s">
        <v>821</v>
      </c>
      <c r="F438" s="100" t="s">
        <v>822</v>
      </c>
      <c r="G438" s="12" t="s">
        <v>696</v>
      </c>
      <c r="H438" s="96">
        <v>5034820</v>
      </c>
      <c r="I438" s="96">
        <v>5034820</v>
      </c>
      <c r="J438" s="97">
        <v>4279597</v>
      </c>
      <c r="K438" s="97">
        <v>251741</v>
      </c>
      <c r="L438" s="2" t="s">
        <v>692</v>
      </c>
      <c r="M438" s="75" t="s">
        <v>693</v>
      </c>
      <c r="N438" s="94"/>
    </row>
    <row r="439" spans="1:14" ht="25.5" x14ac:dyDescent="0.2">
      <c r="A439" s="12" t="s">
        <v>802</v>
      </c>
      <c r="B439" s="94">
        <v>543</v>
      </c>
      <c r="C439" s="98">
        <v>433</v>
      </c>
      <c r="D439" s="12">
        <v>41014030</v>
      </c>
      <c r="E439" s="12" t="s">
        <v>823</v>
      </c>
      <c r="F439" s="100" t="s">
        <v>801</v>
      </c>
      <c r="G439" s="12" t="s">
        <v>696</v>
      </c>
      <c r="H439" s="96">
        <v>1010570</v>
      </c>
      <c r="I439" s="96">
        <v>1010570</v>
      </c>
      <c r="J439" s="97">
        <v>858985</v>
      </c>
      <c r="K439" s="97">
        <v>50529</v>
      </c>
      <c r="L439" s="2" t="s">
        <v>692</v>
      </c>
      <c r="M439" s="75" t="s">
        <v>693</v>
      </c>
      <c r="N439" s="94"/>
    </row>
    <row r="440" spans="1:14" ht="25.5" x14ac:dyDescent="0.2">
      <c r="A440" s="12" t="s">
        <v>802</v>
      </c>
      <c r="B440" s="94">
        <v>544</v>
      </c>
      <c r="C440" s="98">
        <v>434</v>
      </c>
      <c r="D440" s="12">
        <v>41014031</v>
      </c>
      <c r="E440" s="12" t="s">
        <v>823</v>
      </c>
      <c r="F440" s="100" t="s">
        <v>801</v>
      </c>
      <c r="G440" s="12" t="s">
        <v>696</v>
      </c>
      <c r="H440" s="96">
        <v>1010570</v>
      </c>
      <c r="I440" s="96">
        <v>1010570</v>
      </c>
      <c r="J440" s="97">
        <v>858985</v>
      </c>
      <c r="K440" s="97">
        <v>50529</v>
      </c>
      <c r="L440" s="2" t="s">
        <v>692</v>
      </c>
      <c r="M440" s="75" t="s">
        <v>693</v>
      </c>
      <c r="N440" s="94"/>
    </row>
    <row r="441" spans="1:14" ht="25.5" x14ac:dyDescent="0.2">
      <c r="A441" s="12" t="s">
        <v>802</v>
      </c>
      <c r="B441" s="94">
        <v>545</v>
      </c>
      <c r="C441" s="98">
        <v>435</v>
      </c>
      <c r="D441" s="12">
        <v>41014032</v>
      </c>
      <c r="E441" s="12" t="s">
        <v>823</v>
      </c>
      <c r="F441" s="100" t="s">
        <v>801</v>
      </c>
      <c r="G441" s="12" t="s">
        <v>696</v>
      </c>
      <c r="H441" s="96">
        <v>1010570</v>
      </c>
      <c r="I441" s="96">
        <v>1010570</v>
      </c>
      <c r="J441" s="97">
        <v>858985</v>
      </c>
      <c r="K441" s="97">
        <v>50529</v>
      </c>
      <c r="L441" s="2" t="s">
        <v>692</v>
      </c>
      <c r="M441" s="75" t="s">
        <v>693</v>
      </c>
      <c r="N441" s="94"/>
    </row>
    <row r="442" spans="1:14" ht="25.5" x14ac:dyDescent="0.2">
      <c r="A442" s="12" t="s">
        <v>802</v>
      </c>
      <c r="B442" s="94">
        <v>546</v>
      </c>
      <c r="C442" s="98">
        <v>436</v>
      </c>
      <c r="D442" s="12">
        <v>41014033</v>
      </c>
      <c r="E442" s="12" t="s">
        <v>823</v>
      </c>
      <c r="F442" s="100" t="s">
        <v>801</v>
      </c>
      <c r="G442" s="12" t="s">
        <v>696</v>
      </c>
      <c r="H442" s="96">
        <v>1010570</v>
      </c>
      <c r="I442" s="96">
        <v>1010570</v>
      </c>
      <c r="J442" s="97">
        <v>858985</v>
      </c>
      <c r="K442" s="97">
        <v>50529</v>
      </c>
      <c r="L442" s="2" t="s">
        <v>692</v>
      </c>
      <c r="M442" s="75" t="s">
        <v>693</v>
      </c>
      <c r="N442" s="94"/>
    </row>
    <row r="443" spans="1:14" ht="25.5" x14ac:dyDescent="0.2">
      <c r="A443" s="12" t="s">
        <v>802</v>
      </c>
      <c r="B443" s="94">
        <v>547</v>
      </c>
      <c r="C443" s="98">
        <v>437</v>
      </c>
      <c r="D443" s="12">
        <v>41014034</v>
      </c>
      <c r="E443" s="12" t="s">
        <v>823</v>
      </c>
      <c r="F443" s="100" t="s">
        <v>801</v>
      </c>
      <c r="G443" s="12" t="s">
        <v>696</v>
      </c>
      <c r="H443" s="96">
        <v>1010570</v>
      </c>
      <c r="I443" s="96">
        <v>1010570</v>
      </c>
      <c r="J443" s="97">
        <v>858985</v>
      </c>
      <c r="K443" s="97">
        <v>50529</v>
      </c>
      <c r="L443" s="2" t="s">
        <v>692</v>
      </c>
      <c r="M443" s="75" t="s">
        <v>693</v>
      </c>
      <c r="N443" s="94"/>
    </row>
    <row r="444" spans="1:14" ht="25.5" x14ac:dyDescent="0.2">
      <c r="A444" s="12" t="s">
        <v>802</v>
      </c>
      <c r="B444" s="94">
        <v>548</v>
      </c>
      <c r="C444" s="98">
        <v>438</v>
      </c>
      <c r="D444" s="12">
        <v>41014035</v>
      </c>
      <c r="E444" s="12" t="s">
        <v>823</v>
      </c>
      <c r="F444" s="100" t="s">
        <v>801</v>
      </c>
      <c r="G444" s="12" t="s">
        <v>696</v>
      </c>
      <c r="H444" s="96">
        <v>1010570</v>
      </c>
      <c r="I444" s="96">
        <v>1010570</v>
      </c>
      <c r="J444" s="97">
        <v>858985</v>
      </c>
      <c r="K444" s="97">
        <v>50529</v>
      </c>
      <c r="L444" s="2" t="s">
        <v>692</v>
      </c>
      <c r="M444" s="75" t="s">
        <v>693</v>
      </c>
      <c r="N444" s="94"/>
    </row>
    <row r="445" spans="1:14" ht="25.5" x14ac:dyDescent="0.2">
      <c r="A445" s="12" t="s">
        <v>802</v>
      </c>
      <c r="B445" s="94">
        <v>549</v>
      </c>
      <c r="C445" s="98">
        <v>439</v>
      </c>
      <c r="D445" s="12">
        <v>41014036</v>
      </c>
      <c r="E445" s="12" t="s">
        <v>823</v>
      </c>
      <c r="F445" s="100" t="s">
        <v>801</v>
      </c>
      <c r="G445" s="12" t="s">
        <v>696</v>
      </c>
      <c r="H445" s="96">
        <v>1010570</v>
      </c>
      <c r="I445" s="96">
        <v>1010570</v>
      </c>
      <c r="J445" s="97">
        <v>858985</v>
      </c>
      <c r="K445" s="97">
        <v>50529</v>
      </c>
      <c r="L445" s="2" t="s">
        <v>692</v>
      </c>
      <c r="M445" s="75" t="s">
        <v>693</v>
      </c>
      <c r="N445" s="94"/>
    </row>
    <row r="446" spans="1:14" ht="25.5" x14ac:dyDescent="0.2">
      <c r="A446" s="12" t="s">
        <v>802</v>
      </c>
      <c r="B446" s="94">
        <v>550</v>
      </c>
      <c r="C446" s="98">
        <v>440</v>
      </c>
      <c r="D446" s="12">
        <v>41014037</v>
      </c>
      <c r="E446" s="12" t="s">
        <v>823</v>
      </c>
      <c r="F446" s="100" t="s">
        <v>801</v>
      </c>
      <c r="G446" s="12" t="s">
        <v>696</v>
      </c>
      <c r="H446" s="96">
        <v>1010570</v>
      </c>
      <c r="I446" s="96">
        <v>1010570</v>
      </c>
      <c r="J446" s="97">
        <v>858985</v>
      </c>
      <c r="K446" s="97">
        <v>50529</v>
      </c>
      <c r="L446" s="2" t="s">
        <v>692</v>
      </c>
      <c r="M446" s="75" t="s">
        <v>693</v>
      </c>
      <c r="N446" s="94"/>
    </row>
    <row r="447" spans="1:14" ht="25.5" x14ac:dyDescent="0.2">
      <c r="A447" s="12" t="s">
        <v>802</v>
      </c>
      <c r="B447" s="94">
        <v>551</v>
      </c>
      <c r="C447" s="98">
        <v>441</v>
      </c>
      <c r="D447" s="12">
        <v>41014038</v>
      </c>
      <c r="E447" s="12" t="s">
        <v>823</v>
      </c>
      <c r="F447" s="100" t="s">
        <v>801</v>
      </c>
      <c r="G447" s="12" t="s">
        <v>696</v>
      </c>
      <c r="H447" s="96">
        <v>1010570</v>
      </c>
      <c r="I447" s="96">
        <v>1010570</v>
      </c>
      <c r="J447" s="97">
        <v>858985</v>
      </c>
      <c r="K447" s="97">
        <v>50529</v>
      </c>
      <c r="L447" s="2" t="s">
        <v>692</v>
      </c>
      <c r="M447" s="75" t="s">
        <v>693</v>
      </c>
      <c r="N447" s="94"/>
    </row>
    <row r="448" spans="1:14" ht="25.5" x14ac:dyDescent="0.2">
      <c r="A448" s="12" t="s">
        <v>802</v>
      </c>
      <c r="B448" s="94">
        <v>552</v>
      </c>
      <c r="C448" s="98">
        <v>442</v>
      </c>
      <c r="D448" s="12">
        <v>41014039</v>
      </c>
      <c r="E448" s="12" t="s">
        <v>823</v>
      </c>
      <c r="F448" s="100" t="s">
        <v>801</v>
      </c>
      <c r="G448" s="12" t="s">
        <v>696</v>
      </c>
      <c r="H448" s="96">
        <v>1010570</v>
      </c>
      <c r="I448" s="96">
        <v>1010570</v>
      </c>
      <c r="J448" s="97">
        <v>858985</v>
      </c>
      <c r="K448" s="97">
        <v>50529</v>
      </c>
      <c r="L448" s="2" t="s">
        <v>692</v>
      </c>
      <c r="M448" s="75" t="s">
        <v>693</v>
      </c>
      <c r="N448" s="94"/>
    </row>
    <row r="449" spans="1:14" ht="25.5" x14ac:dyDescent="0.2">
      <c r="A449" s="12" t="s">
        <v>802</v>
      </c>
      <c r="B449" s="94">
        <v>553</v>
      </c>
      <c r="C449" s="98">
        <v>443</v>
      </c>
      <c r="D449" s="12">
        <v>41014040</v>
      </c>
      <c r="E449" s="12" t="s">
        <v>823</v>
      </c>
      <c r="F449" s="100" t="s">
        <v>801</v>
      </c>
      <c r="G449" s="12" t="s">
        <v>696</v>
      </c>
      <c r="H449" s="96">
        <v>1010570</v>
      </c>
      <c r="I449" s="96">
        <v>1010570</v>
      </c>
      <c r="J449" s="97">
        <v>858985</v>
      </c>
      <c r="K449" s="97">
        <v>50529</v>
      </c>
      <c r="L449" s="2" t="s">
        <v>692</v>
      </c>
      <c r="M449" s="75" t="s">
        <v>693</v>
      </c>
      <c r="N449" s="94"/>
    </row>
    <row r="450" spans="1:14" ht="25.5" x14ac:dyDescent="0.2">
      <c r="A450" s="12" t="s">
        <v>802</v>
      </c>
      <c r="B450" s="94">
        <v>554</v>
      </c>
      <c r="C450" s="98">
        <v>444</v>
      </c>
      <c r="D450" s="12">
        <v>41014041</v>
      </c>
      <c r="E450" s="12" t="s">
        <v>823</v>
      </c>
      <c r="F450" s="100" t="s">
        <v>801</v>
      </c>
      <c r="G450" s="12" t="s">
        <v>696</v>
      </c>
      <c r="H450" s="96">
        <v>1010570</v>
      </c>
      <c r="I450" s="96">
        <v>1010570</v>
      </c>
      <c r="J450" s="97">
        <v>858985</v>
      </c>
      <c r="K450" s="97">
        <v>50529</v>
      </c>
      <c r="L450" s="2" t="s">
        <v>692</v>
      </c>
      <c r="M450" s="75" t="s">
        <v>693</v>
      </c>
      <c r="N450" s="94"/>
    </row>
    <row r="451" spans="1:14" ht="25.5" x14ac:dyDescent="0.2">
      <c r="A451" s="12" t="s">
        <v>802</v>
      </c>
      <c r="B451" s="94">
        <v>555</v>
      </c>
      <c r="C451" s="98">
        <v>445</v>
      </c>
      <c r="D451" s="12">
        <v>41014042</v>
      </c>
      <c r="E451" s="12" t="s">
        <v>824</v>
      </c>
      <c r="F451" s="100" t="s">
        <v>801</v>
      </c>
      <c r="G451" s="12" t="s">
        <v>696</v>
      </c>
      <c r="H451" s="96">
        <v>370540</v>
      </c>
      <c r="I451" s="96">
        <v>370540</v>
      </c>
      <c r="J451" s="97">
        <v>314959</v>
      </c>
      <c r="K451" s="97">
        <v>18527</v>
      </c>
      <c r="L451" s="2" t="s">
        <v>692</v>
      </c>
      <c r="M451" s="75" t="s">
        <v>693</v>
      </c>
      <c r="N451" s="94"/>
    </row>
    <row r="452" spans="1:14" ht="25.5" x14ac:dyDescent="0.2">
      <c r="A452" s="12" t="s">
        <v>802</v>
      </c>
      <c r="B452" s="94">
        <v>556</v>
      </c>
      <c r="C452" s="98">
        <v>446</v>
      </c>
      <c r="D452" s="12">
        <v>41014043</v>
      </c>
      <c r="E452" s="12" t="s">
        <v>824</v>
      </c>
      <c r="F452" s="100" t="s">
        <v>801</v>
      </c>
      <c r="G452" s="12" t="s">
        <v>696</v>
      </c>
      <c r="H452" s="96">
        <v>370540</v>
      </c>
      <c r="I452" s="96">
        <v>370540</v>
      </c>
      <c r="J452" s="97">
        <v>314959</v>
      </c>
      <c r="K452" s="97">
        <v>18527</v>
      </c>
      <c r="L452" s="2" t="s">
        <v>692</v>
      </c>
      <c r="M452" s="75" t="s">
        <v>693</v>
      </c>
      <c r="N452" s="94"/>
    </row>
    <row r="453" spans="1:14" ht="25.5" x14ac:dyDescent="0.2">
      <c r="A453" s="12" t="s">
        <v>802</v>
      </c>
      <c r="B453" s="94">
        <v>557</v>
      </c>
      <c r="C453" s="98">
        <v>447</v>
      </c>
      <c r="D453" s="12">
        <v>41014044</v>
      </c>
      <c r="E453" s="12" t="s">
        <v>824</v>
      </c>
      <c r="F453" s="100" t="s">
        <v>801</v>
      </c>
      <c r="G453" s="12" t="s">
        <v>696</v>
      </c>
      <c r="H453" s="96">
        <v>370540</v>
      </c>
      <c r="I453" s="96">
        <v>370540</v>
      </c>
      <c r="J453" s="97">
        <v>314959</v>
      </c>
      <c r="K453" s="97">
        <v>18527</v>
      </c>
      <c r="L453" s="2" t="s">
        <v>692</v>
      </c>
      <c r="M453" s="75" t="s">
        <v>693</v>
      </c>
      <c r="N453" s="94"/>
    </row>
    <row r="454" spans="1:14" ht="25.5" x14ac:dyDescent="0.2">
      <c r="A454" s="12" t="s">
        <v>802</v>
      </c>
      <c r="B454" s="94">
        <v>558</v>
      </c>
      <c r="C454" s="98">
        <v>448</v>
      </c>
      <c r="D454" s="12">
        <v>41014045</v>
      </c>
      <c r="E454" s="12" t="s">
        <v>824</v>
      </c>
      <c r="F454" s="100" t="s">
        <v>801</v>
      </c>
      <c r="G454" s="12" t="s">
        <v>696</v>
      </c>
      <c r="H454" s="96">
        <v>370540</v>
      </c>
      <c r="I454" s="96">
        <v>370540</v>
      </c>
      <c r="J454" s="97">
        <v>314959</v>
      </c>
      <c r="K454" s="97">
        <v>18527</v>
      </c>
      <c r="L454" s="2" t="s">
        <v>692</v>
      </c>
      <c r="M454" s="75" t="s">
        <v>693</v>
      </c>
      <c r="N454" s="94"/>
    </row>
    <row r="455" spans="1:14" ht="25.5" x14ac:dyDescent="0.2">
      <c r="A455" s="12" t="s">
        <v>802</v>
      </c>
      <c r="B455" s="94">
        <v>559</v>
      </c>
      <c r="C455" s="98">
        <v>449</v>
      </c>
      <c r="D455" s="12">
        <v>41014046</v>
      </c>
      <c r="E455" s="12" t="s">
        <v>824</v>
      </c>
      <c r="F455" s="100" t="s">
        <v>801</v>
      </c>
      <c r="G455" s="12" t="s">
        <v>696</v>
      </c>
      <c r="H455" s="96">
        <v>370540</v>
      </c>
      <c r="I455" s="96">
        <v>370540</v>
      </c>
      <c r="J455" s="97">
        <v>314959</v>
      </c>
      <c r="K455" s="97">
        <v>18527</v>
      </c>
      <c r="L455" s="2" t="s">
        <v>692</v>
      </c>
      <c r="M455" s="75" t="s">
        <v>693</v>
      </c>
      <c r="N455" s="94"/>
    </row>
    <row r="456" spans="1:14" ht="25.5" x14ac:dyDescent="0.2">
      <c r="A456" s="12" t="s">
        <v>802</v>
      </c>
      <c r="B456" s="94">
        <v>560</v>
      </c>
      <c r="C456" s="98">
        <v>450</v>
      </c>
      <c r="D456" s="12">
        <v>41014054</v>
      </c>
      <c r="E456" s="12" t="s">
        <v>825</v>
      </c>
      <c r="F456" s="100" t="s">
        <v>801</v>
      </c>
      <c r="G456" s="12" t="s">
        <v>696</v>
      </c>
      <c r="H456" s="96">
        <v>437910</v>
      </c>
      <c r="I456" s="96">
        <v>437910</v>
      </c>
      <c r="J456" s="97">
        <v>372224</v>
      </c>
      <c r="K456" s="97">
        <v>21896</v>
      </c>
      <c r="L456" s="2" t="s">
        <v>692</v>
      </c>
      <c r="M456" s="75" t="s">
        <v>693</v>
      </c>
      <c r="N456" s="94"/>
    </row>
    <row r="457" spans="1:14" ht="25.5" x14ac:dyDescent="0.2">
      <c r="A457" s="12" t="s">
        <v>802</v>
      </c>
      <c r="B457" s="94">
        <v>561</v>
      </c>
      <c r="C457" s="98">
        <v>451</v>
      </c>
      <c r="D457" s="12">
        <v>41014055</v>
      </c>
      <c r="E457" s="12" t="s">
        <v>825</v>
      </c>
      <c r="F457" s="100" t="s">
        <v>801</v>
      </c>
      <c r="G457" s="12" t="s">
        <v>696</v>
      </c>
      <c r="H457" s="96">
        <v>437910</v>
      </c>
      <c r="I457" s="96">
        <v>437910</v>
      </c>
      <c r="J457" s="97">
        <v>372224</v>
      </c>
      <c r="K457" s="97">
        <v>21896</v>
      </c>
      <c r="L457" s="2" t="s">
        <v>692</v>
      </c>
      <c r="M457" s="75" t="s">
        <v>693</v>
      </c>
      <c r="N457" s="94"/>
    </row>
    <row r="458" spans="1:14" ht="25.5" x14ac:dyDescent="0.2">
      <c r="A458" s="12" t="s">
        <v>802</v>
      </c>
      <c r="B458" s="94">
        <v>562</v>
      </c>
      <c r="C458" s="98">
        <v>452</v>
      </c>
      <c r="D458" s="12">
        <v>41014056</v>
      </c>
      <c r="E458" s="12" t="s">
        <v>825</v>
      </c>
      <c r="F458" s="100" t="s">
        <v>801</v>
      </c>
      <c r="G458" s="12" t="s">
        <v>696</v>
      </c>
      <c r="H458" s="96">
        <v>437910</v>
      </c>
      <c r="I458" s="96">
        <v>437910</v>
      </c>
      <c r="J458" s="97">
        <v>372224</v>
      </c>
      <c r="K458" s="97">
        <v>21896</v>
      </c>
      <c r="L458" s="2" t="s">
        <v>692</v>
      </c>
      <c r="M458" s="75" t="s">
        <v>693</v>
      </c>
      <c r="N458" s="94"/>
    </row>
    <row r="459" spans="1:14" ht="25.5" x14ac:dyDescent="0.2">
      <c r="A459" s="12" t="s">
        <v>802</v>
      </c>
      <c r="B459" s="94">
        <v>563</v>
      </c>
      <c r="C459" s="98">
        <v>453</v>
      </c>
      <c r="D459" s="12">
        <v>41014057</v>
      </c>
      <c r="E459" s="12" t="s">
        <v>825</v>
      </c>
      <c r="F459" s="100" t="s">
        <v>801</v>
      </c>
      <c r="G459" s="12" t="s">
        <v>696</v>
      </c>
      <c r="H459" s="96">
        <v>437910</v>
      </c>
      <c r="I459" s="96">
        <v>437910</v>
      </c>
      <c r="J459" s="97">
        <v>372224</v>
      </c>
      <c r="K459" s="97">
        <v>21896</v>
      </c>
      <c r="L459" s="2" t="s">
        <v>692</v>
      </c>
      <c r="M459" s="75" t="s">
        <v>693</v>
      </c>
      <c r="N459" s="94"/>
    </row>
    <row r="460" spans="1:14" ht="25.5" x14ac:dyDescent="0.2">
      <c r="A460" s="12" t="s">
        <v>802</v>
      </c>
      <c r="B460" s="94">
        <v>564</v>
      </c>
      <c r="C460" s="98">
        <v>454</v>
      </c>
      <c r="D460" s="12">
        <v>41014058</v>
      </c>
      <c r="E460" s="12" t="s">
        <v>825</v>
      </c>
      <c r="F460" s="100" t="s">
        <v>801</v>
      </c>
      <c r="G460" s="12" t="s">
        <v>696</v>
      </c>
      <c r="H460" s="96">
        <v>437910</v>
      </c>
      <c r="I460" s="96">
        <v>437910</v>
      </c>
      <c r="J460" s="97">
        <v>372224</v>
      </c>
      <c r="K460" s="97">
        <v>21896</v>
      </c>
      <c r="L460" s="2" t="s">
        <v>692</v>
      </c>
      <c r="M460" s="75" t="s">
        <v>693</v>
      </c>
      <c r="N460" s="94"/>
    </row>
    <row r="461" spans="1:14" ht="25.5" x14ac:dyDescent="0.2">
      <c r="A461" s="12" t="s">
        <v>802</v>
      </c>
      <c r="B461" s="94">
        <v>565</v>
      </c>
      <c r="C461" s="98">
        <v>455</v>
      </c>
      <c r="D461" s="12">
        <v>41014059</v>
      </c>
      <c r="E461" s="12" t="s">
        <v>826</v>
      </c>
      <c r="F461" s="100" t="s">
        <v>801</v>
      </c>
      <c r="G461" s="12" t="s">
        <v>696</v>
      </c>
      <c r="H461" s="96">
        <v>538970</v>
      </c>
      <c r="I461" s="96">
        <v>538970</v>
      </c>
      <c r="J461" s="97">
        <v>458125</v>
      </c>
      <c r="K461" s="97">
        <v>26949</v>
      </c>
      <c r="L461" s="2" t="s">
        <v>692</v>
      </c>
      <c r="M461" s="75" t="s">
        <v>693</v>
      </c>
      <c r="N461" s="94"/>
    </row>
    <row r="462" spans="1:14" ht="25.5" x14ac:dyDescent="0.2">
      <c r="A462" s="12" t="s">
        <v>802</v>
      </c>
      <c r="B462" s="94">
        <v>566</v>
      </c>
      <c r="C462" s="98">
        <v>456</v>
      </c>
      <c r="D462" s="12">
        <v>41014060</v>
      </c>
      <c r="E462" s="12" t="s">
        <v>826</v>
      </c>
      <c r="F462" s="100" t="s">
        <v>801</v>
      </c>
      <c r="G462" s="12" t="s">
        <v>696</v>
      </c>
      <c r="H462" s="96">
        <v>538970</v>
      </c>
      <c r="I462" s="96">
        <v>538970</v>
      </c>
      <c r="J462" s="97">
        <v>458125</v>
      </c>
      <c r="K462" s="97">
        <v>26949</v>
      </c>
      <c r="L462" s="2" t="s">
        <v>692</v>
      </c>
      <c r="M462" s="75" t="s">
        <v>693</v>
      </c>
      <c r="N462" s="94"/>
    </row>
    <row r="463" spans="1:14" ht="25.5" x14ac:dyDescent="0.2">
      <c r="A463" s="12" t="s">
        <v>800</v>
      </c>
      <c r="B463" s="94">
        <v>574</v>
      </c>
      <c r="C463" s="98">
        <v>457</v>
      </c>
      <c r="D463" s="11">
        <v>41010318</v>
      </c>
      <c r="E463" s="12" t="s">
        <v>827</v>
      </c>
      <c r="F463" s="100" t="s">
        <v>801</v>
      </c>
      <c r="G463" s="12" t="s">
        <v>696</v>
      </c>
      <c r="H463" s="96">
        <v>7862410</v>
      </c>
      <c r="I463" s="96">
        <v>7862410</v>
      </c>
      <c r="J463" s="97">
        <v>6683049</v>
      </c>
      <c r="K463" s="97">
        <v>393121</v>
      </c>
      <c r="L463" s="2" t="s">
        <v>692</v>
      </c>
      <c r="M463" s="75" t="s">
        <v>693</v>
      </c>
      <c r="N463" s="94"/>
    </row>
    <row r="464" spans="1:14" ht="409.5" x14ac:dyDescent="0.2">
      <c r="A464" s="12" t="s">
        <v>800</v>
      </c>
      <c r="B464" s="94">
        <v>575</v>
      </c>
      <c r="C464" s="98">
        <v>458</v>
      </c>
      <c r="D464" s="12">
        <v>23000007</v>
      </c>
      <c r="E464" s="12" t="s">
        <v>828</v>
      </c>
      <c r="F464" s="100" t="s">
        <v>829</v>
      </c>
      <c r="G464" s="12" t="s">
        <v>696</v>
      </c>
      <c r="H464" s="96">
        <v>1140480</v>
      </c>
      <c r="I464" s="96">
        <v>1140480</v>
      </c>
      <c r="J464" s="97">
        <v>969408</v>
      </c>
      <c r="K464" s="97">
        <v>57024</v>
      </c>
      <c r="L464" s="2" t="s">
        <v>692</v>
      </c>
      <c r="M464" s="75" t="s">
        <v>693</v>
      </c>
      <c r="N464" s="94"/>
    </row>
    <row r="465" spans="1:15" ht="229.5" x14ac:dyDescent="0.2">
      <c r="A465" s="12" t="s">
        <v>800</v>
      </c>
      <c r="B465" s="94">
        <v>580</v>
      </c>
      <c r="C465" s="98">
        <v>459</v>
      </c>
      <c r="D465" s="11">
        <v>23000037</v>
      </c>
      <c r="E465" s="12" t="s">
        <v>830</v>
      </c>
      <c r="F465" s="100" t="s">
        <v>831</v>
      </c>
      <c r="G465" s="12" t="s">
        <v>696</v>
      </c>
      <c r="H465" s="96">
        <v>1185530</v>
      </c>
      <c r="I465" s="96">
        <v>1185530</v>
      </c>
      <c r="J465" s="97">
        <v>1007701</v>
      </c>
      <c r="K465" s="97">
        <v>59277</v>
      </c>
      <c r="L465" s="2" t="s">
        <v>692</v>
      </c>
      <c r="M465" s="75" t="s">
        <v>693</v>
      </c>
      <c r="N465" s="94"/>
    </row>
    <row r="466" spans="1:15" ht="140.25" x14ac:dyDescent="0.2">
      <c r="A466" s="12" t="s">
        <v>800</v>
      </c>
      <c r="B466" s="94">
        <v>582</v>
      </c>
      <c r="C466" s="98">
        <v>460</v>
      </c>
      <c r="D466" s="12">
        <v>2060001662</v>
      </c>
      <c r="E466" s="12" t="s">
        <v>832</v>
      </c>
      <c r="F466" s="100" t="s">
        <v>801</v>
      </c>
      <c r="G466" s="12" t="s">
        <v>696</v>
      </c>
      <c r="H466" s="96">
        <v>17328260</v>
      </c>
      <c r="I466" s="96">
        <v>17328260</v>
      </c>
      <c r="J466" s="97">
        <v>14729021</v>
      </c>
      <c r="K466" s="97">
        <v>866413</v>
      </c>
      <c r="L466" s="2" t="s">
        <v>692</v>
      </c>
      <c r="M466" s="75" t="s">
        <v>693</v>
      </c>
      <c r="N466" s="94"/>
    </row>
    <row r="467" spans="1:15" ht="409.5" x14ac:dyDescent="0.2">
      <c r="A467" s="12" t="s">
        <v>800</v>
      </c>
      <c r="B467" s="94">
        <v>583</v>
      </c>
      <c r="C467" s="98">
        <v>461</v>
      </c>
      <c r="D467" s="12">
        <v>10001522</v>
      </c>
      <c r="E467" s="12" t="s">
        <v>833</v>
      </c>
      <c r="F467" s="12" t="s">
        <v>834</v>
      </c>
      <c r="G467" s="12" t="s">
        <v>696</v>
      </c>
      <c r="H467" s="96">
        <v>549682</v>
      </c>
      <c r="I467" s="96">
        <v>549682</v>
      </c>
      <c r="J467" s="97">
        <v>467230</v>
      </c>
      <c r="K467" s="97">
        <v>27484</v>
      </c>
      <c r="L467" s="2" t="s">
        <v>692</v>
      </c>
      <c r="M467" s="75" t="s">
        <v>693</v>
      </c>
      <c r="N467" s="94"/>
    </row>
    <row r="468" spans="1:15" x14ac:dyDescent="0.2">
      <c r="A468" s="47" t="s">
        <v>835</v>
      </c>
      <c r="B468" s="48"/>
      <c r="C468" s="91"/>
      <c r="D468" s="81"/>
      <c r="E468" s="81"/>
      <c r="F468" s="81"/>
      <c r="G468" s="81"/>
      <c r="H468" s="92"/>
      <c r="I468" s="92"/>
      <c r="J468" s="36"/>
      <c r="K468" s="92"/>
      <c r="L468" s="93"/>
      <c r="M468" s="93"/>
      <c r="N468" s="93"/>
    </row>
    <row r="469" spans="1:15" s="14" customFormat="1" ht="127.5" x14ac:dyDescent="0.2">
      <c r="A469" s="12" t="s">
        <v>836</v>
      </c>
      <c r="B469" s="94">
        <v>607</v>
      </c>
      <c r="C469" s="98">
        <v>462</v>
      </c>
      <c r="D469" s="11">
        <v>23000043</v>
      </c>
      <c r="E469" s="12" t="s">
        <v>837</v>
      </c>
      <c r="F469" s="100" t="s">
        <v>838</v>
      </c>
      <c r="G469" s="12" t="s">
        <v>696</v>
      </c>
      <c r="H469" s="96">
        <v>326100</v>
      </c>
      <c r="I469" s="96">
        <v>326100</v>
      </c>
      <c r="J469" s="97">
        <v>277185</v>
      </c>
      <c r="K469" s="97">
        <v>16305</v>
      </c>
      <c r="L469" s="2" t="s">
        <v>692</v>
      </c>
      <c r="M469" s="32" t="s">
        <v>839</v>
      </c>
      <c r="N469" s="94"/>
      <c r="O469" s="23"/>
    </row>
    <row r="470" spans="1:15" x14ac:dyDescent="0.2">
      <c r="A470" s="47" t="s">
        <v>840</v>
      </c>
      <c r="B470" s="48"/>
      <c r="C470" s="91"/>
      <c r="D470" s="81"/>
      <c r="E470" s="81"/>
      <c r="F470" s="81"/>
      <c r="G470" s="81"/>
      <c r="H470" s="92"/>
      <c r="I470" s="92"/>
      <c r="J470" s="36"/>
      <c r="K470" s="92"/>
      <c r="L470" s="93"/>
      <c r="M470" s="93"/>
      <c r="N470" s="93"/>
    </row>
    <row r="471" spans="1:15" ht="25.5" x14ac:dyDescent="0.2">
      <c r="A471" s="12" t="s">
        <v>75</v>
      </c>
      <c r="B471" s="94">
        <v>623</v>
      </c>
      <c r="C471" s="98">
        <v>463</v>
      </c>
      <c r="D471" s="11">
        <v>23000011</v>
      </c>
      <c r="E471" s="12" t="s">
        <v>841</v>
      </c>
      <c r="F471" s="12" t="s">
        <v>842</v>
      </c>
      <c r="G471" s="12" t="s">
        <v>696</v>
      </c>
      <c r="H471" s="96">
        <v>2980920</v>
      </c>
      <c r="I471" s="96">
        <v>2980920</v>
      </c>
      <c r="J471" s="97">
        <v>2533782</v>
      </c>
      <c r="K471" s="97">
        <v>149046</v>
      </c>
      <c r="L471" s="2" t="s">
        <v>692</v>
      </c>
      <c r="M471" s="75" t="s">
        <v>693</v>
      </c>
      <c r="N471" s="94"/>
    </row>
    <row r="472" spans="1:15" x14ac:dyDescent="0.2">
      <c r="A472" s="12" t="s">
        <v>75</v>
      </c>
      <c r="B472" s="94">
        <v>626</v>
      </c>
      <c r="C472" s="98">
        <v>464</v>
      </c>
      <c r="D472" s="11">
        <v>23000021</v>
      </c>
      <c r="E472" s="12" t="s">
        <v>843</v>
      </c>
      <c r="F472" s="12" t="s">
        <v>844</v>
      </c>
      <c r="G472" s="12" t="s">
        <v>696</v>
      </c>
      <c r="H472" s="96">
        <v>1124780</v>
      </c>
      <c r="I472" s="96">
        <v>1124780</v>
      </c>
      <c r="J472" s="97">
        <v>956063</v>
      </c>
      <c r="K472" s="97">
        <v>56239</v>
      </c>
      <c r="L472" s="2" t="s">
        <v>692</v>
      </c>
      <c r="M472" s="75" t="s">
        <v>693</v>
      </c>
      <c r="N472" s="94"/>
    </row>
    <row r="473" spans="1:15" x14ac:dyDescent="0.2">
      <c r="A473" s="47" t="s">
        <v>845</v>
      </c>
      <c r="B473" s="48"/>
      <c r="C473" s="91"/>
      <c r="D473" s="81"/>
      <c r="E473" s="81"/>
      <c r="F473" s="81"/>
      <c r="G473" s="81"/>
      <c r="H473" s="92"/>
      <c r="I473" s="92"/>
      <c r="J473" s="36"/>
      <c r="K473" s="92"/>
      <c r="L473" s="93"/>
      <c r="M473" s="93"/>
      <c r="N473" s="93"/>
    </row>
    <row r="474" spans="1:15" ht="242.25" x14ac:dyDescent="0.2">
      <c r="A474" s="12" t="s">
        <v>78</v>
      </c>
      <c r="B474" s="94">
        <v>624</v>
      </c>
      <c r="C474" s="98">
        <v>465</v>
      </c>
      <c r="D474" s="11">
        <v>23000014</v>
      </c>
      <c r="E474" s="12" t="s">
        <v>846</v>
      </c>
      <c r="F474" s="12" t="s">
        <v>847</v>
      </c>
      <c r="G474" s="12" t="s">
        <v>696</v>
      </c>
      <c r="H474" s="96">
        <v>671640</v>
      </c>
      <c r="I474" s="96">
        <v>671640</v>
      </c>
      <c r="J474" s="97">
        <v>570894</v>
      </c>
      <c r="K474" s="97">
        <v>33582</v>
      </c>
      <c r="L474" s="2" t="s">
        <v>692</v>
      </c>
      <c r="M474" s="75" t="s">
        <v>693</v>
      </c>
      <c r="N474" s="94"/>
    </row>
    <row r="475" spans="1:15" ht="25.5" x14ac:dyDescent="0.2">
      <c r="A475" s="12" t="s">
        <v>78</v>
      </c>
      <c r="B475" s="94">
        <v>621</v>
      </c>
      <c r="C475" s="98">
        <v>466</v>
      </c>
      <c r="D475" s="11">
        <v>41010319</v>
      </c>
      <c r="E475" s="12" t="s">
        <v>848</v>
      </c>
      <c r="F475" s="12" t="s">
        <v>847</v>
      </c>
      <c r="G475" s="12" t="s">
        <v>696</v>
      </c>
      <c r="H475" s="96">
        <v>2917890</v>
      </c>
      <c r="I475" s="96">
        <v>2917890</v>
      </c>
      <c r="J475" s="97">
        <v>2480207</v>
      </c>
      <c r="K475" s="97">
        <v>145895</v>
      </c>
      <c r="L475" s="2" t="s">
        <v>692</v>
      </c>
      <c r="M475" s="75" t="s">
        <v>693</v>
      </c>
      <c r="N475" s="94"/>
    </row>
    <row r="476" spans="1:15" x14ac:dyDescent="0.2">
      <c r="A476" s="12" t="s">
        <v>78</v>
      </c>
      <c r="B476" s="94">
        <v>629</v>
      </c>
      <c r="C476" s="98">
        <v>467</v>
      </c>
      <c r="D476" s="11">
        <v>31004612</v>
      </c>
      <c r="E476" s="12" t="s">
        <v>697</v>
      </c>
      <c r="F476" s="12" t="s">
        <v>847</v>
      </c>
      <c r="G476" s="12" t="s">
        <v>696</v>
      </c>
      <c r="H476" s="96">
        <v>436430</v>
      </c>
      <c r="I476" s="96">
        <v>436430</v>
      </c>
      <c r="J476" s="97">
        <v>370966</v>
      </c>
      <c r="K476" s="97">
        <v>21822</v>
      </c>
      <c r="L476" s="2" t="s">
        <v>692</v>
      </c>
      <c r="M476" s="75" t="s">
        <v>693</v>
      </c>
      <c r="N476" s="94"/>
    </row>
    <row r="477" spans="1:15" x14ac:dyDescent="0.2">
      <c r="A477" s="12" t="s">
        <v>78</v>
      </c>
      <c r="B477" s="94">
        <v>630</v>
      </c>
      <c r="C477" s="98">
        <v>468</v>
      </c>
      <c r="D477" s="11">
        <v>31004613</v>
      </c>
      <c r="E477" s="12" t="s">
        <v>697</v>
      </c>
      <c r="F477" s="12" t="s">
        <v>847</v>
      </c>
      <c r="G477" s="12" t="s">
        <v>696</v>
      </c>
      <c r="H477" s="96">
        <v>436430</v>
      </c>
      <c r="I477" s="96">
        <v>436430</v>
      </c>
      <c r="J477" s="97">
        <v>370966</v>
      </c>
      <c r="K477" s="97">
        <v>21822</v>
      </c>
      <c r="L477" s="2" t="s">
        <v>692</v>
      </c>
      <c r="M477" s="75" t="s">
        <v>693</v>
      </c>
      <c r="N477" s="94"/>
    </row>
    <row r="478" spans="1:15" x14ac:dyDescent="0.2">
      <c r="A478" s="12" t="s">
        <v>78</v>
      </c>
      <c r="B478" s="94">
        <v>631</v>
      </c>
      <c r="C478" s="98">
        <v>469</v>
      </c>
      <c r="D478" s="11">
        <v>31005002</v>
      </c>
      <c r="E478" s="12" t="s">
        <v>697</v>
      </c>
      <c r="F478" s="12" t="s">
        <v>847</v>
      </c>
      <c r="G478" s="12" t="s">
        <v>696</v>
      </c>
      <c r="H478" s="96">
        <v>436430</v>
      </c>
      <c r="I478" s="96">
        <v>436430</v>
      </c>
      <c r="J478" s="97">
        <v>370966</v>
      </c>
      <c r="K478" s="97">
        <v>21822</v>
      </c>
      <c r="L478" s="2" t="s">
        <v>692</v>
      </c>
      <c r="M478" s="75" t="s">
        <v>693</v>
      </c>
      <c r="N478" s="94"/>
    </row>
    <row r="479" spans="1:15" x14ac:dyDescent="0.2">
      <c r="A479" s="12" t="s">
        <v>78</v>
      </c>
      <c r="B479" s="94">
        <v>633</v>
      </c>
      <c r="C479" s="98">
        <v>470</v>
      </c>
      <c r="D479" s="11">
        <v>31005051</v>
      </c>
      <c r="E479" s="12" t="s">
        <v>697</v>
      </c>
      <c r="F479" s="12" t="s">
        <v>847</v>
      </c>
      <c r="G479" s="12" t="s">
        <v>696</v>
      </c>
      <c r="H479" s="96">
        <v>436430</v>
      </c>
      <c r="I479" s="96">
        <v>436430</v>
      </c>
      <c r="J479" s="97">
        <v>370966</v>
      </c>
      <c r="K479" s="97">
        <v>21822</v>
      </c>
      <c r="L479" s="2" t="s">
        <v>692</v>
      </c>
      <c r="M479" s="75" t="s">
        <v>693</v>
      </c>
      <c r="N479" s="94"/>
    </row>
    <row r="480" spans="1:15" x14ac:dyDescent="0.2">
      <c r="A480" s="12" t="s">
        <v>78</v>
      </c>
      <c r="B480" s="94">
        <v>634</v>
      </c>
      <c r="C480" s="98">
        <v>471</v>
      </c>
      <c r="D480" s="11">
        <v>31005052</v>
      </c>
      <c r="E480" s="12" t="s">
        <v>697</v>
      </c>
      <c r="F480" s="12" t="s">
        <v>847</v>
      </c>
      <c r="G480" s="12" t="s">
        <v>696</v>
      </c>
      <c r="H480" s="96">
        <v>436430</v>
      </c>
      <c r="I480" s="96">
        <v>436430</v>
      </c>
      <c r="J480" s="97">
        <v>370966</v>
      </c>
      <c r="K480" s="97">
        <v>21822</v>
      </c>
      <c r="L480" s="2" t="s">
        <v>692</v>
      </c>
      <c r="M480" s="75" t="s">
        <v>693</v>
      </c>
      <c r="N480" s="94"/>
    </row>
    <row r="481" spans="1:14" x14ac:dyDescent="0.2">
      <c r="A481" s="12" t="s">
        <v>78</v>
      </c>
      <c r="B481" s="94">
        <v>635</v>
      </c>
      <c r="C481" s="98">
        <v>472</v>
      </c>
      <c r="D481" s="11">
        <v>31005057</v>
      </c>
      <c r="E481" s="12" t="s">
        <v>849</v>
      </c>
      <c r="F481" s="12" t="s">
        <v>847</v>
      </c>
      <c r="G481" s="12" t="s">
        <v>696</v>
      </c>
      <c r="H481" s="96">
        <v>307810</v>
      </c>
      <c r="I481" s="96">
        <v>307810</v>
      </c>
      <c r="J481" s="97">
        <v>261639</v>
      </c>
      <c r="K481" s="97">
        <v>15391</v>
      </c>
      <c r="L481" s="2" t="s">
        <v>692</v>
      </c>
      <c r="M481" s="75" t="s">
        <v>693</v>
      </c>
      <c r="N481" s="98"/>
    </row>
    <row r="482" spans="1:14" x14ac:dyDescent="0.2">
      <c r="A482" s="12" t="s">
        <v>78</v>
      </c>
      <c r="B482" s="94">
        <v>637</v>
      </c>
      <c r="C482" s="98">
        <v>473</v>
      </c>
      <c r="D482" s="11">
        <v>31005059</v>
      </c>
      <c r="E482" s="12" t="s">
        <v>697</v>
      </c>
      <c r="F482" s="12" t="s">
        <v>847</v>
      </c>
      <c r="G482" s="12" t="s">
        <v>696</v>
      </c>
      <c r="H482" s="96">
        <v>436430</v>
      </c>
      <c r="I482" s="96">
        <v>436430</v>
      </c>
      <c r="J482" s="97">
        <v>370966</v>
      </c>
      <c r="K482" s="97">
        <v>21822</v>
      </c>
      <c r="L482" s="2" t="s">
        <v>692</v>
      </c>
      <c r="M482" s="75" t="s">
        <v>693</v>
      </c>
      <c r="N482" s="94"/>
    </row>
    <row r="483" spans="1:14" ht="25.5" x14ac:dyDescent="0.2">
      <c r="A483" s="12" t="s">
        <v>78</v>
      </c>
      <c r="B483" s="94">
        <v>639</v>
      </c>
      <c r="C483" s="98">
        <v>474</v>
      </c>
      <c r="D483" s="11">
        <v>41007118</v>
      </c>
      <c r="E483" s="12" t="s">
        <v>850</v>
      </c>
      <c r="F483" s="12" t="s">
        <v>847</v>
      </c>
      <c r="G483" s="12" t="s">
        <v>696</v>
      </c>
      <c r="H483" s="96">
        <v>1478480</v>
      </c>
      <c r="I483" s="96">
        <v>1478480</v>
      </c>
      <c r="J483" s="97">
        <v>1256708</v>
      </c>
      <c r="K483" s="97">
        <v>73924</v>
      </c>
      <c r="L483" s="2" t="s">
        <v>692</v>
      </c>
      <c r="M483" s="75" t="s">
        <v>693</v>
      </c>
      <c r="N483" s="94"/>
    </row>
    <row r="484" spans="1:14" x14ac:dyDescent="0.2">
      <c r="A484" s="12" t="s">
        <v>78</v>
      </c>
      <c r="B484" s="94">
        <v>643</v>
      </c>
      <c r="C484" s="98">
        <v>475</v>
      </c>
      <c r="D484" s="11">
        <v>41013125</v>
      </c>
      <c r="E484" s="12" t="s">
        <v>851</v>
      </c>
      <c r="F484" s="12" t="s">
        <v>847</v>
      </c>
      <c r="G484" s="12" t="s">
        <v>696</v>
      </c>
      <c r="H484" s="96">
        <v>306500</v>
      </c>
      <c r="I484" s="96">
        <v>306500</v>
      </c>
      <c r="J484" s="97">
        <v>260525</v>
      </c>
      <c r="K484" s="97">
        <v>15325</v>
      </c>
      <c r="L484" s="2" t="s">
        <v>692</v>
      </c>
      <c r="M484" s="75" t="s">
        <v>693</v>
      </c>
      <c r="N484" s="98"/>
    </row>
    <row r="485" spans="1:14" x14ac:dyDescent="0.2">
      <c r="A485" s="12" t="s">
        <v>78</v>
      </c>
      <c r="B485" s="94">
        <v>644</v>
      </c>
      <c r="C485" s="98">
        <v>476</v>
      </c>
      <c r="D485" s="11">
        <v>41013126</v>
      </c>
      <c r="E485" s="12" t="s">
        <v>851</v>
      </c>
      <c r="F485" s="12" t="s">
        <v>847</v>
      </c>
      <c r="G485" s="12" t="s">
        <v>696</v>
      </c>
      <c r="H485" s="96">
        <v>306500</v>
      </c>
      <c r="I485" s="96">
        <v>306500</v>
      </c>
      <c r="J485" s="97">
        <v>260525</v>
      </c>
      <c r="K485" s="97">
        <v>15325</v>
      </c>
      <c r="L485" s="2" t="s">
        <v>692</v>
      </c>
      <c r="M485" s="75" t="s">
        <v>693</v>
      </c>
      <c r="N485" s="98"/>
    </row>
    <row r="486" spans="1:14" x14ac:dyDescent="0.2">
      <c r="A486" s="12" t="s">
        <v>78</v>
      </c>
      <c r="B486" s="94">
        <v>646</v>
      </c>
      <c r="C486" s="98">
        <v>477</v>
      </c>
      <c r="D486" s="11">
        <v>41012964</v>
      </c>
      <c r="E486" s="12" t="s">
        <v>851</v>
      </c>
      <c r="F486" s="12" t="s">
        <v>847</v>
      </c>
      <c r="G486" s="12" t="s">
        <v>696</v>
      </c>
      <c r="H486" s="96">
        <v>306500</v>
      </c>
      <c r="I486" s="96">
        <v>306500</v>
      </c>
      <c r="J486" s="97">
        <v>260525</v>
      </c>
      <c r="K486" s="97">
        <v>15325</v>
      </c>
      <c r="L486" s="2" t="s">
        <v>692</v>
      </c>
      <c r="M486" s="75" t="s">
        <v>693</v>
      </c>
      <c r="N486" s="98"/>
    </row>
    <row r="487" spans="1:14" ht="25.5" x14ac:dyDescent="0.2">
      <c r="A487" s="12" t="s">
        <v>78</v>
      </c>
      <c r="B487" s="94">
        <v>648</v>
      </c>
      <c r="C487" s="98">
        <v>478</v>
      </c>
      <c r="D487" s="11">
        <v>31004593</v>
      </c>
      <c r="E487" s="12" t="s">
        <v>724</v>
      </c>
      <c r="F487" s="12" t="s">
        <v>847</v>
      </c>
      <c r="G487" s="12" t="s">
        <v>696</v>
      </c>
      <c r="H487" s="96">
        <v>925490</v>
      </c>
      <c r="I487" s="96">
        <v>925490</v>
      </c>
      <c r="J487" s="97">
        <v>786667</v>
      </c>
      <c r="K487" s="97">
        <v>46275</v>
      </c>
      <c r="L487" s="2" t="s">
        <v>692</v>
      </c>
      <c r="M487" s="75" t="s">
        <v>693</v>
      </c>
      <c r="N487" s="94"/>
    </row>
    <row r="488" spans="1:14" x14ac:dyDescent="0.2">
      <c r="A488" s="12" t="s">
        <v>78</v>
      </c>
      <c r="B488" s="94">
        <v>649</v>
      </c>
      <c r="C488" s="98">
        <v>479</v>
      </c>
      <c r="D488" s="11">
        <v>31004594</v>
      </c>
      <c r="E488" s="12" t="s">
        <v>694</v>
      </c>
      <c r="F488" s="12" t="s">
        <v>847</v>
      </c>
      <c r="G488" s="12" t="s">
        <v>696</v>
      </c>
      <c r="H488" s="96">
        <v>1605000</v>
      </c>
      <c r="I488" s="96">
        <v>1605000</v>
      </c>
      <c r="J488" s="97">
        <v>1364250</v>
      </c>
      <c r="K488" s="97">
        <v>80250</v>
      </c>
      <c r="L488" s="2" t="s">
        <v>692</v>
      </c>
      <c r="M488" s="75" t="s">
        <v>693</v>
      </c>
      <c r="N488" s="94"/>
    </row>
    <row r="489" spans="1:14" x14ac:dyDescent="0.2">
      <c r="A489" s="12" t="s">
        <v>78</v>
      </c>
      <c r="B489" s="94">
        <v>653</v>
      </c>
      <c r="C489" s="98">
        <v>480</v>
      </c>
      <c r="D489" s="11">
        <v>31004598</v>
      </c>
      <c r="E489" s="12" t="s">
        <v>697</v>
      </c>
      <c r="F489" s="12" t="s">
        <v>847</v>
      </c>
      <c r="G489" s="12" t="s">
        <v>696</v>
      </c>
      <c r="H489" s="96">
        <v>436430</v>
      </c>
      <c r="I489" s="96">
        <v>436430</v>
      </c>
      <c r="J489" s="97">
        <v>370966</v>
      </c>
      <c r="K489" s="97">
        <v>21822</v>
      </c>
      <c r="L489" s="2" t="s">
        <v>692</v>
      </c>
      <c r="M489" s="75" t="s">
        <v>693</v>
      </c>
      <c r="N489" s="94"/>
    </row>
    <row r="490" spans="1:14" x14ac:dyDescent="0.2">
      <c r="A490" s="12" t="s">
        <v>78</v>
      </c>
      <c r="B490" s="94">
        <v>654</v>
      </c>
      <c r="C490" s="98">
        <v>481</v>
      </c>
      <c r="D490" s="11">
        <v>31004599</v>
      </c>
      <c r="E490" s="12" t="s">
        <v>697</v>
      </c>
      <c r="F490" s="12" t="s">
        <v>847</v>
      </c>
      <c r="G490" s="12" t="s">
        <v>696</v>
      </c>
      <c r="H490" s="96">
        <v>436430</v>
      </c>
      <c r="I490" s="96">
        <v>436430</v>
      </c>
      <c r="J490" s="97">
        <v>370966</v>
      </c>
      <c r="K490" s="97">
        <v>21822</v>
      </c>
      <c r="L490" s="2" t="s">
        <v>692</v>
      </c>
      <c r="M490" s="75" t="s">
        <v>693</v>
      </c>
      <c r="N490" s="94"/>
    </row>
    <row r="491" spans="1:14" ht="25.5" x14ac:dyDescent="0.2">
      <c r="A491" s="12" t="s">
        <v>78</v>
      </c>
      <c r="B491" s="94">
        <v>661</v>
      </c>
      <c r="C491" s="98">
        <v>482</v>
      </c>
      <c r="D491" s="11">
        <v>31004600</v>
      </c>
      <c r="E491" s="12" t="s">
        <v>724</v>
      </c>
      <c r="F491" s="12" t="s">
        <v>847</v>
      </c>
      <c r="G491" s="12" t="s">
        <v>696</v>
      </c>
      <c r="H491" s="96">
        <v>924360</v>
      </c>
      <c r="I491" s="96">
        <v>924360</v>
      </c>
      <c r="J491" s="97">
        <v>785706</v>
      </c>
      <c r="K491" s="97">
        <v>46218</v>
      </c>
      <c r="L491" s="2" t="s">
        <v>692</v>
      </c>
      <c r="M491" s="75" t="s">
        <v>693</v>
      </c>
      <c r="N491" s="94"/>
    </row>
    <row r="492" spans="1:14" x14ac:dyDescent="0.2">
      <c r="A492" s="12" t="s">
        <v>78</v>
      </c>
      <c r="B492" s="94">
        <v>662</v>
      </c>
      <c r="C492" s="98">
        <v>483</v>
      </c>
      <c r="D492" s="11">
        <v>31004601</v>
      </c>
      <c r="E492" s="12" t="s">
        <v>697</v>
      </c>
      <c r="F492" s="12" t="s">
        <v>847</v>
      </c>
      <c r="G492" s="12" t="s">
        <v>696</v>
      </c>
      <c r="H492" s="96">
        <v>436430</v>
      </c>
      <c r="I492" s="96">
        <v>436430</v>
      </c>
      <c r="J492" s="97">
        <v>370966</v>
      </c>
      <c r="K492" s="97">
        <v>21822</v>
      </c>
      <c r="L492" s="2" t="s">
        <v>692</v>
      </c>
      <c r="M492" s="75" t="s">
        <v>693</v>
      </c>
      <c r="N492" s="94"/>
    </row>
    <row r="493" spans="1:14" x14ac:dyDescent="0.2">
      <c r="A493" s="12" t="s">
        <v>78</v>
      </c>
      <c r="B493" s="94">
        <v>688</v>
      </c>
      <c r="C493" s="98">
        <v>484</v>
      </c>
      <c r="D493" s="11">
        <v>41007425</v>
      </c>
      <c r="E493" s="12" t="s">
        <v>852</v>
      </c>
      <c r="F493" s="12" t="s">
        <v>847</v>
      </c>
      <c r="G493" s="12" t="s">
        <v>696</v>
      </c>
      <c r="H493" s="96">
        <v>1641080</v>
      </c>
      <c r="I493" s="96">
        <v>1641080</v>
      </c>
      <c r="J493" s="97">
        <v>1394918</v>
      </c>
      <c r="K493" s="97">
        <v>82054</v>
      </c>
      <c r="L493" s="2" t="s">
        <v>692</v>
      </c>
      <c r="M493" s="75" t="s">
        <v>693</v>
      </c>
      <c r="N493" s="94"/>
    </row>
    <row r="494" spans="1:14" x14ac:dyDescent="0.2">
      <c r="A494" s="12" t="s">
        <v>78</v>
      </c>
      <c r="B494" s="94">
        <v>689</v>
      </c>
      <c r="C494" s="98">
        <v>485</v>
      </c>
      <c r="D494" s="11">
        <v>41007426</v>
      </c>
      <c r="E494" s="12" t="s">
        <v>853</v>
      </c>
      <c r="F494" s="12" t="s">
        <v>847</v>
      </c>
      <c r="G494" s="12" t="s">
        <v>696</v>
      </c>
      <c r="H494" s="96">
        <v>866870</v>
      </c>
      <c r="I494" s="96">
        <v>866870</v>
      </c>
      <c r="J494" s="97">
        <v>736840</v>
      </c>
      <c r="K494" s="97">
        <v>43344</v>
      </c>
      <c r="L494" s="2" t="s">
        <v>692</v>
      </c>
      <c r="M494" s="75" t="s">
        <v>693</v>
      </c>
      <c r="N494" s="94"/>
    </row>
    <row r="495" spans="1:14" x14ac:dyDescent="0.2">
      <c r="A495" s="12" t="s">
        <v>78</v>
      </c>
      <c r="B495" s="94">
        <v>690</v>
      </c>
      <c r="C495" s="98">
        <v>486</v>
      </c>
      <c r="D495" s="11">
        <v>41007427</v>
      </c>
      <c r="E495" s="12" t="s">
        <v>854</v>
      </c>
      <c r="F495" s="12" t="s">
        <v>847</v>
      </c>
      <c r="G495" s="12" t="s">
        <v>696</v>
      </c>
      <c r="H495" s="96">
        <v>1580670</v>
      </c>
      <c r="I495" s="96">
        <v>1580670</v>
      </c>
      <c r="J495" s="97">
        <v>1343570</v>
      </c>
      <c r="K495" s="97">
        <v>79034</v>
      </c>
      <c r="L495" s="2" t="s">
        <v>692</v>
      </c>
      <c r="M495" s="75" t="s">
        <v>693</v>
      </c>
      <c r="N495" s="94"/>
    </row>
    <row r="496" spans="1:14" ht="114.75" x14ac:dyDescent="0.2">
      <c r="A496" s="12" t="s">
        <v>78</v>
      </c>
      <c r="B496" s="94">
        <v>691</v>
      </c>
      <c r="C496" s="98">
        <v>487</v>
      </c>
      <c r="D496" s="11">
        <v>41007428</v>
      </c>
      <c r="E496" s="12" t="s">
        <v>855</v>
      </c>
      <c r="F496" s="12" t="s">
        <v>847</v>
      </c>
      <c r="G496" s="12" t="s">
        <v>696</v>
      </c>
      <c r="H496" s="96">
        <v>3645960</v>
      </c>
      <c r="I496" s="96">
        <v>3645960</v>
      </c>
      <c r="J496" s="97">
        <v>3099066</v>
      </c>
      <c r="K496" s="97">
        <v>182298</v>
      </c>
      <c r="L496" s="2" t="s">
        <v>692</v>
      </c>
      <c r="M496" s="75" t="s">
        <v>693</v>
      </c>
      <c r="N496" s="94"/>
    </row>
    <row r="497" spans="1:14" ht="382.5" x14ac:dyDescent="0.2">
      <c r="A497" s="12" t="s">
        <v>78</v>
      </c>
      <c r="B497" s="94">
        <v>692</v>
      </c>
      <c r="C497" s="98">
        <v>488</v>
      </c>
      <c r="D497" s="11">
        <v>41007429</v>
      </c>
      <c r="E497" s="12" t="s">
        <v>856</v>
      </c>
      <c r="F497" s="12" t="s">
        <v>847</v>
      </c>
      <c r="G497" s="12" t="s">
        <v>696</v>
      </c>
      <c r="H497" s="96">
        <v>474750</v>
      </c>
      <c r="I497" s="96">
        <v>474750</v>
      </c>
      <c r="J497" s="97">
        <v>403538</v>
      </c>
      <c r="K497" s="97">
        <v>23738</v>
      </c>
      <c r="L497" s="2" t="s">
        <v>692</v>
      </c>
      <c r="M497" s="75" t="s">
        <v>693</v>
      </c>
      <c r="N497" s="94"/>
    </row>
    <row r="498" spans="1:14" ht="25.5" x14ac:dyDescent="0.2">
      <c r="A498" s="12" t="s">
        <v>78</v>
      </c>
      <c r="B498" s="94">
        <v>710</v>
      </c>
      <c r="C498" s="98">
        <v>489</v>
      </c>
      <c r="D498" s="11">
        <v>41012923</v>
      </c>
      <c r="E498" s="12" t="s">
        <v>857</v>
      </c>
      <c r="F498" s="12" t="s">
        <v>847</v>
      </c>
      <c r="G498" s="12" t="s">
        <v>696</v>
      </c>
      <c r="H498" s="96">
        <v>6895500</v>
      </c>
      <c r="I498" s="96">
        <v>6895500</v>
      </c>
      <c r="J498" s="97">
        <v>5861175</v>
      </c>
      <c r="K498" s="97">
        <v>344775</v>
      </c>
      <c r="L498" s="2" t="s">
        <v>692</v>
      </c>
      <c r="M498" s="75" t="s">
        <v>693</v>
      </c>
      <c r="N498" s="94"/>
    </row>
    <row r="499" spans="1:14" x14ac:dyDescent="0.2">
      <c r="A499" s="12" t="s">
        <v>78</v>
      </c>
      <c r="B499" s="94">
        <v>725</v>
      </c>
      <c r="C499" s="98">
        <v>490</v>
      </c>
      <c r="D499" s="11">
        <v>31005015</v>
      </c>
      <c r="E499" s="12" t="s">
        <v>697</v>
      </c>
      <c r="F499" s="12" t="s">
        <v>847</v>
      </c>
      <c r="G499" s="12" t="s">
        <v>696</v>
      </c>
      <c r="H499" s="96">
        <v>427450</v>
      </c>
      <c r="I499" s="96">
        <v>427450</v>
      </c>
      <c r="J499" s="97">
        <v>363333</v>
      </c>
      <c r="K499" s="97">
        <v>21373</v>
      </c>
      <c r="L499" s="2" t="s">
        <v>692</v>
      </c>
      <c r="M499" s="75" t="s">
        <v>693</v>
      </c>
      <c r="N499" s="94"/>
    </row>
    <row r="500" spans="1:14" ht="25.5" x14ac:dyDescent="0.2">
      <c r="A500" s="12" t="s">
        <v>78</v>
      </c>
      <c r="B500" s="94">
        <v>733</v>
      </c>
      <c r="C500" s="98">
        <v>491</v>
      </c>
      <c r="D500" s="11">
        <v>41013646</v>
      </c>
      <c r="E500" s="12" t="s">
        <v>858</v>
      </c>
      <c r="F500" s="12" t="s">
        <v>847</v>
      </c>
      <c r="G500" s="12" t="s">
        <v>696</v>
      </c>
      <c r="H500" s="96">
        <v>383130</v>
      </c>
      <c r="I500" s="96">
        <v>383130</v>
      </c>
      <c r="J500" s="97">
        <v>325661</v>
      </c>
      <c r="K500" s="97">
        <v>19157</v>
      </c>
      <c r="L500" s="2" t="s">
        <v>692</v>
      </c>
      <c r="M500" s="75" t="s">
        <v>693</v>
      </c>
      <c r="N500" s="94"/>
    </row>
    <row r="501" spans="1:14" ht="38.25" x14ac:dyDescent="0.2">
      <c r="A501" s="12" t="s">
        <v>78</v>
      </c>
      <c r="B501" s="94">
        <v>734</v>
      </c>
      <c r="C501" s="98">
        <v>492</v>
      </c>
      <c r="D501" s="11">
        <v>10001064</v>
      </c>
      <c r="E501" s="12" t="s">
        <v>859</v>
      </c>
      <c r="F501" s="12" t="s">
        <v>847</v>
      </c>
      <c r="G501" s="12" t="s">
        <v>696</v>
      </c>
      <c r="H501" s="96">
        <v>318410</v>
      </c>
      <c r="I501" s="96">
        <v>318410</v>
      </c>
      <c r="J501" s="97">
        <v>270649</v>
      </c>
      <c r="K501" s="97">
        <v>15921</v>
      </c>
      <c r="L501" s="2" t="s">
        <v>692</v>
      </c>
      <c r="M501" s="75" t="s">
        <v>693</v>
      </c>
      <c r="N501" s="94"/>
    </row>
    <row r="502" spans="1:14" ht="38.25" x14ac:dyDescent="0.2">
      <c r="A502" s="12" t="s">
        <v>78</v>
      </c>
      <c r="B502" s="94">
        <v>735</v>
      </c>
      <c r="C502" s="98">
        <v>493</v>
      </c>
      <c r="D502" s="11">
        <v>10001066</v>
      </c>
      <c r="E502" s="12" t="s">
        <v>859</v>
      </c>
      <c r="F502" s="12" t="s">
        <v>847</v>
      </c>
      <c r="G502" s="12" t="s">
        <v>696</v>
      </c>
      <c r="H502" s="96">
        <v>318410</v>
      </c>
      <c r="I502" s="96">
        <v>318410</v>
      </c>
      <c r="J502" s="97">
        <v>270649</v>
      </c>
      <c r="K502" s="97">
        <v>15921</v>
      </c>
      <c r="L502" s="2" t="s">
        <v>692</v>
      </c>
      <c r="M502" s="75" t="s">
        <v>693</v>
      </c>
      <c r="N502" s="94"/>
    </row>
    <row r="503" spans="1:14" ht="38.25" x14ac:dyDescent="0.2">
      <c r="A503" s="12" t="s">
        <v>78</v>
      </c>
      <c r="B503" s="94">
        <v>736</v>
      </c>
      <c r="C503" s="98">
        <v>494</v>
      </c>
      <c r="D503" s="11">
        <v>10001070</v>
      </c>
      <c r="E503" s="12" t="s">
        <v>859</v>
      </c>
      <c r="F503" s="12" t="s">
        <v>847</v>
      </c>
      <c r="G503" s="12" t="s">
        <v>696</v>
      </c>
      <c r="H503" s="96">
        <v>318410</v>
      </c>
      <c r="I503" s="96">
        <v>318410</v>
      </c>
      <c r="J503" s="97">
        <v>270649</v>
      </c>
      <c r="K503" s="97">
        <v>15921</v>
      </c>
      <c r="L503" s="2" t="s">
        <v>692</v>
      </c>
      <c r="M503" s="75" t="s">
        <v>693</v>
      </c>
      <c r="N503" s="94"/>
    </row>
    <row r="504" spans="1:14" ht="25.5" x14ac:dyDescent="0.2">
      <c r="A504" s="12" t="s">
        <v>78</v>
      </c>
      <c r="B504" s="94">
        <v>737</v>
      </c>
      <c r="C504" s="98">
        <v>495</v>
      </c>
      <c r="D504" s="11">
        <v>10001071</v>
      </c>
      <c r="E504" s="12" t="s">
        <v>860</v>
      </c>
      <c r="F504" s="12" t="s">
        <v>847</v>
      </c>
      <c r="G504" s="12" t="s">
        <v>696</v>
      </c>
      <c r="H504" s="96">
        <v>318410</v>
      </c>
      <c r="I504" s="96">
        <v>318410</v>
      </c>
      <c r="J504" s="97">
        <v>270649</v>
      </c>
      <c r="K504" s="97">
        <v>15921</v>
      </c>
      <c r="L504" s="2" t="s">
        <v>692</v>
      </c>
      <c r="M504" s="75" t="s">
        <v>693</v>
      </c>
      <c r="N504" s="94"/>
    </row>
    <row r="505" spans="1:14" ht="229.5" x14ac:dyDescent="0.2">
      <c r="A505" s="101" t="s">
        <v>861</v>
      </c>
      <c r="B505" s="102">
        <v>819</v>
      </c>
      <c r="C505" s="98">
        <v>496</v>
      </c>
      <c r="D505" s="103">
        <v>23000063</v>
      </c>
      <c r="E505" s="3" t="s">
        <v>862</v>
      </c>
      <c r="F505" s="75" t="s">
        <v>861</v>
      </c>
      <c r="G505" s="104" t="s">
        <v>863</v>
      </c>
      <c r="H505" s="105">
        <v>834300</v>
      </c>
      <c r="I505" s="105">
        <v>834300</v>
      </c>
      <c r="J505" s="97">
        <v>709155</v>
      </c>
      <c r="K505" s="105">
        <f>I505*5%</f>
        <v>41715</v>
      </c>
      <c r="L505" s="73" t="s">
        <v>692</v>
      </c>
      <c r="M505" s="75" t="s">
        <v>693</v>
      </c>
      <c r="N505" s="75" t="s">
        <v>864</v>
      </c>
    </row>
    <row r="506" spans="1:14" x14ac:dyDescent="0.2">
      <c r="A506" s="47" t="s">
        <v>865</v>
      </c>
      <c r="B506" s="48"/>
      <c r="C506" s="91"/>
      <c r="D506" s="81"/>
      <c r="E506" s="81"/>
      <c r="F506" s="81"/>
      <c r="G506" s="81"/>
      <c r="H506" s="92"/>
      <c r="I506" s="92"/>
      <c r="J506" s="36"/>
      <c r="K506" s="92"/>
      <c r="L506" s="93"/>
      <c r="M506" s="93"/>
      <c r="N506" s="93"/>
    </row>
    <row r="507" spans="1:14" ht="25.5" x14ac:dyDescent="0.2">
      <c r="A507" s="12" t="s">
        <v>81</v>
      </c>
      <c r="B507" s="94">
        <v>711</v>
      </c>
      <c r="C507" s="98">
        <v>497</v>
      </c>
      <c r="D507" s="12">
        <v>23000013</v>
      </c>
      <c r="E507" s="12" t="s">
        <v>866</v>
      </c>
      <c r="F507" s="12" t="s">
        <v>867</v>
      </c>
      <c r="G507" s="12" t="s">
        <v>696</v>
      </c>
      <c r="H507" s="96">
        <v>1432810</v>
      </c>
      <c r="I507" s="96">
        <v>1432810</v>
      </c>
      <c r="J507" s="97">
        <v>1217889</v>
      </c>
      <c r="K507" s="97">
        <v>71641</v>
      </c>
      <c r="L507" s="2" t="s">
        <v>692</v>
      </c>
      <c r="M507" s="75" t="s">
        <v>693</v>
      </c>
      <c r="N507" s="94"/>
    </row>
    <row r="508" spans="1:14" x14ac:dyDescent="0.2">
      <c r="A508" s="47" t="s">
        <v>868</v>
      </c>
      <c r="B508" s="48"/>
      <c r="C508" s="91"/>
      <c r="D508" s="81"/>
      <c r="E508" s="81"/>
      <c r="F508" s="81"/>
      <c r="G508" s="81"/>
      <c r="H508" s="92"/>
      <c r="I508" s="92"/>
      <c r="J508" s="36"/>
      <c r="K508" s="92"/>
      <c r="L508" s="93"/>
      <c r="M508" s="93"/>
      <c r="N508" s="93"/>
    </row>
    <row r="509" spans="1:14" ht="63.75" x14ac:dyDescent="0.2">
      <c r="A509" s="12" t="s">
        <v>869</v>
      </c>
      <c r="B509" s="94">
        <v>760</v>
      </c>
      <c r="C509" s="98">
        <v>498</v>
      </c>
      <c r="D509" s="11">
        <v>23000034</v>
      </c>
      <c r="E509" s="12" t="s">
        <v>870</v>
      </c>
      <c r="F509" s="12" t="s">
        <v>871</v>
      </c>
      <c r="G509" s="12" t="s">
        <v>696</v>
      </c>
      <c r="H509" s="96">
        <v>545080</v>
      </c>
      <c r="I509" s="96">
        <v>545080</v>
      </c>
      <c r="J509" s="97">
        <v>463318</v>
      </c>
      <c r="K509" s="97">
        <v>27254</v>
      </c>
      <c r="L509" s="2" t="s">
        <v>692</v>
      </c>
      <c r="M509" s="75" t="s">
        <v>693</v>
      </c>
      <c r="N509" s="94"/>
    </row>
    <row r="510" spans="1:14" ht="63.75" x14ac:dyDescent="0.2">
      <c r="A510" s="12" t="s">
        <v>869</v>
      </c>
      <c r="B510" s="94">
        <v>762</v>
      </c>
      <c r="C510" s="95">
        <v>499</v>
      </c>
      <c r="D510" s="11">
        <v>23000048</v>
      </c>
      <c r="E510" s="12" t="s">
        <v>872</v>
      </c>
      <c r="F510" s="12" t="s">
        <v>871</v>
      </c>
      <c r="G510" s="12" t="s">
        <v>696</v>
      </c>
      <c r="H510" s="96">
        <v>312610</v>
      </c>
      <c r="I510" s="96">
        <v>312610</v>
      </c>
      <c r="J510" s="97">
        <v>265719</v>
      </c>
      <c r="K510" s="97">
        <v>15631</v>
      </c>
      <c r="L510" s="2" t="s">
        <v>692</v>
      </c>
      <c r="M510" s="75" t="s">
        <v>693</v>
      </c>
      <c r="N510" s="98"/>
    </row>
    <row r="511" spans="1:14" x14ac:dyDescent="0.2">
      <c r="A511" s="106" t="s">
        <v>874</v>
      </c>
      <c r="B511" s="107"/>
      <c r="C511" s="107"/>
      <c r="D511" s="106"/>
      <c r="E511" s="106"/>
      <c r="F511" s="108"/>
      <c r="G511" s="109"/>
      <c r="H511" s="110">
        <f>SUM(H199:H510)</f>
        <v>654293962</v>
      </c>
      <c r="I511" s="110">
        <f>SUM(I199:I510)</f>
        <v>654293962</v>
      </c>
      <c r="J511" s="111">
        <f>SUM(J199:J510)</f>
        <v>556149957</v>
      </c>
      <c r="K511" s="110">
        <f>SUM(K199:K510)</f>
        <v>32714787</v>
      </c>
      <c r="L511" s="109"/>
      <c r="M511" s="112"/>
      <c r="N511" s="112"/>
    </row>
  </sheetData>
  <mergeCells count="1">
    <mergeCell ref="B2:J2"/>
  </mergeCells>
  <pageMargins left="0.31496062992125984" right="0.31496062992125984" top="0.55118110236220474" bottom="0.15748031496062992" header="0.31496062992125984" footer="0.31496062992125984"/>
  <pageSetup paperSize="9" scale="41"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итог</vt:lpstr>
      <vt:lpstr>итог!Область_печати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2023-09-22T04:28:00Z</dcterms:modified>
</cp:coreProperties>
</file>