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_rakhimbek\Downloads\"/>
    </mc:Choice>
  </mc:AlternateContent>
  <bookViews>
    <workbookView xWindow="0" yWindow="0" windowWidth="29010" windowHeight="10200"/>
  </bookViews>
  <sheets>
    <sheet name="Sheet1" sheetId="1" r:id="rId1"/>
  </sheets>
  <definedNames>
    <definedName name="_xlnm._FilterDatabase" localSheetId="0" hidden="1">Sheet1!$A$1:$P$232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 i="1" l="1"/>
  <c r="M209" i="1" l="1"/>
  <c r="L209" i="1"/>
  <c r="K209" i="1"/>
</calcChain>
</file>

<file path=xl/sharedStrings.xml><?xml version="1.0" encoding="utf-8"?>
<sst xmlns="http://schemas.openxmlformats.org/spreadsheetml/2006/main" count="1473" uniqueCount="475">
  <si>
    <t>Город/
Подразделение</t>
  </si>
  <si>
    <t>№пп</t>
  </si>
  <si>
    <t>Инвентарный 
номер</t>
  </si>
  <si>
    <t>Название основного средства</t>
  </si>
  <si>
    <t>Адрес</t>
  </si>
  <si>
    <t>г. Алматы</t>
  </si>
  <si>
    <t>5-к жилой дом</t>
  </si>
  <si>
    <t>4-к квартира</t>
  </si>
  <si>
    <t>обл. Алматинская, р-нТалгарский, с.о.Панфиловский, с.Панфилов, ул.Лермонтова, д. 14, кв.24,(РКА1201300053317625)</t>
  </si>
  <si>
    <t>3-к квартира</t>
  </si>
  <si>
    <t>г. Алматы, р-н Алмалинский, ул.Кожамкулова, д. 92, кв.28, (РКА1201300110833823)</t>
  </si>
  <si>
    <t>2-к квартира</t>
  </si>
  <si>
    <t>г. Алматы, р-н Бостандыкский, бул.Бухар Жырау, д. 23, кв.17, (РКА1201300114410023)</t>
  </si>
  <si>
    <t>1-к квартира</t>
  </si>
  <si>
    <t>г. Алматы, р-н Медеуский, ул.Байконурская, д. 128, кв.14, (РКА1201300112085528)</t>
  </si>
  <si>
    <t>г. Алматы, р-н Ауэзовский, ул. Утеген Батыра, д. 73, кв. 226,(РКА1201300129004623)</t>
  </si>
  <si>
    <t>10000415; 10000417</t>
  </si>
  <si>
    <t>Земельный участок</t>
  </si>
  <si>
    <t>обл. Алматинская, р-н Енбекшиказахский, г.Есик, мкр. 3, д. 20, кв.25,(РКА1201300233593720)</t>
  </si>
  <si>
    <t>обл. Алматинская, р-н Илийский, с.о.Энергетический, с.Отеген Батыр, ул. Абай,д. 31, кв. 20,(РКА1201300267630122)</t>
  </si>
  <si>
    <t>обл. Алматинская, р-н Енбекшиказахский, с.о.Тургенский</t>
  </si>
  <si>
    <t>10000447; 10000448</t>
  </si>
  <si>
    <t>обл. Алматинская, р-н Енбекшиказахский, г. Есик, ул. А.Малкеев, д.50,(РКА0201300059336801)</t>
  </si>
  <si>
    <t>10000454; 10000455</t>
  </si>
  <si>
    <t>г. Алматы, р-н Ауэзовский, мкр.Таугуль-3, ул.Дауленова, д. 74,(РКА0201300125370205)</t>
  </si>
  <si>
    <t>10000456; 10000457</t>
  </si>
  <si>
    <t>г. Алматы, р-н Ауэзовский, мкр.Таугуль-3, ул.Тохтарова, д. 7,
(РКА0201300126052309)</t>
  </si>
  <si>
    <t>10000463; 10000464</t>
  </si>
  <si>
    <t>г. Алматы, р-н Алмалинский, ул.Кулымбетова, д. 6, ч. 2,
(РКА0201300114880004)</t>
  </si>
  <si>
    <t>10000472; 10000473</t>
  </si>
  <si>
    <t>г. Алматы, р-н Наурызбайский, мкр.Калкаман-2, ул. Байкена Ашимова, д. 54,(РКА0201300127133501)</t>
  </si>
  <si>
    <t>10000474; 10000475</t>
  </si>
  <si>
    <t>г. Алматы, р-н Турксибский, ул.Орджоникидзе, д. 185/35, уг.ул.Громова,(РКА0201300301488609)</t>
  </si>
  <si>
    <t>10000478; 10000479</t>
  </si>
  <si>
    <t>г. Алматы, р-н Алатауский, мкр.Акбулак, ул.Переходько, д. 33,(РКА0201300308849703)</t>
  </si>
  <si>
    <t>10000482; 10000483</t>
  </si>
  <si>
    <t>г. Алматы, р-н Наурызбайский, с/т Саулет, д. 92,(РКА0201400017419188)</t>
  </si>
  <si>
    <t>10000490; 10000491</t>
  </si>
  <si>
    <t>г. Алматы, р-н Наурызбайский, мкр.Калкаман-2, ул.Сагатова, д. 2,(РКА0201300121793906)</t>
  </si>
  <si>
    <t>Земельный участок общ пл 50га</t>
  </si>
  <si>
    <t>обл. Алматинская, р-н Енбекшиказахский, с.о.Ассинский, СПК "Кайрат"</t>
  </si>
  <si>
    <t>г. Алматы, р-н Ауэзовский, мкр.Таугуль, д. 30, кв. 37,(РКА1201300108346522)</t>
  </si>
  <si>
    <t>г. Астана</t>
  </si>
  <si>
    <t>5-к квартира</t>
  </si>
  <si>
    <t>Офис</t>
  </si>
  <si>
    <t>г. Астана, р-н Байконыр,ул. Мәлік Ғабдуллин, д.18, н.п. 3,(РКА1201400026960756)</t>
  </si>
  <si>
    <t>Земельный участок общ пл.0,5557 га</t>
  </si>
  <si>
    <t>Земельный участок общ пл.0,5988 га</t>
  </si>
  <si>
    <t>г. Астана, р-н Нұра, ул.
Е 710, уч. 6 (ранее: г.
Астана, р-н Есиль, ул. Е
710, уч. 6),
(РКА2201600081339109)</t>
  </si>
  <si>
    <t>Земельный участок общ пл.0,5990 га</t>
  </si>
  <si>
    <t>Земельный участок общ пл.0,1173  га</t>
  </si>
  <si>
    <t>Земельный участок общ пл.0,1167 га</t>
  </si>
  <si>
    <t>Земельный участок общ пл.0,0984 га</t>
  </si>
  <si>
    <t>Земельный участок общ пл.0,0992 га</t>
  </si>
  <si>
    <t>Земельный участок общ пл.0,0986 га</t>
  </si>
  <si>
    <t>Земельный участок общ пл.0,0988 га</t>
  </si>
  <si>
    <t>Земельный участок общ пл.0,0991 га</t>
  </si>
  <si>
    <t>Земельный участок общ пл.0,0981 га</t>
  </si>
  <si>
    <t>Земельный участок общ пл.0,0993га</t>
  </si>
  <si>
    <t>Земельный участок общ пл.0,0974 га</t>
  </si>
  <si>
    <t>Земельный участок общ пл.0,0959 га</t>
  </si>
  <si>
    <t>Земельный участок общ пл.0,0999 га</t>
  </si>
  <si>
    <t>Земельный участок общ пл.0,3844 га</t>
  </si>
  <si>
    <t>Земельный участок общ пл.0,5986 га</t>
  </si>
  <si>
    <t>Земельный участок общ пл.0,5993 га</t>
  </si>
  <si>
    <t>Земельный участок общ пл.0,7051 га</t>
  </si>
  <si>
    <t>Земельный участок общ пл.0,1075 га</t>
  </si>
  <si>
    <t>Земельный участок общ пл.0,0944 га</t>
  </si>
  <si>
    <t>Земельный участок общ пл.0,0994 га</t>
  </si>
  <si>
    <t>Земельный участок общ пл.0,0901 га</t>
  </si>
  <si>
    <t>Земельный участок общ пл.0,0939 га</t>
  </si>
  <si>
    <t>Земельный участок общ пл.0,1035 га</t>
  </si>
  <si>
    <t>Земельный участок общ пл.0,1039 га</t>
  </si>
  <si>
    <t>Земельный участок общ пл.0,0964 га</t>
  </si>
  <si>
    <t>Земельный участок общ пл.0,0938 га</t>
  </si>
  <si>
    <t>Земельный участок общ пл.0,0982 га</t>
  </si>
  <si>
    <t>Земельный участок общ пл.0,1011 га</t>
  </si>
  <si>
    <t>Земельный участок общ пл.0,0961 га</t>
  </si>
  <si>
    <t>Земельный участок общ пл.0,0989 га</t>
  </si>
  <si>
    <t>Земельный участок общ пл.0,1353 га</t>
  </si>
  <si>
    <t>Земельный участок общ пл.0,1304 га</t>
  </si>
  <si>
    <t>Земельный участок общ пл.0,1083 га</t>
  </si>
  <si>
    <t>Земельный участок общ пл.0,1155 га</t>
  </si>
  <si>
    <t>Земельный участок общ пл.0,1168 га</t>
  </si>
  <si>
    <t>Земельный участок 0,9872га 21-320-141-268</t>
  </si>
  <si>
    <t>Земельный участок 0,9096га 21-320-141-273</t>
  </si>
  <si>
    <t>Земельный участок 0,2194га 21-320-141-276</t>
  </si>
  <si>
    <t>г. Павлодар</t>
  </si>
  <si>
    <t>г. Петропавловск</t>
  </si>
  <si>
    <t>обл. Северо-Казахстанская, г.Петропавловск, ул.Советская, д. 63, кв. 81,(РКА1201300236819227)</t>
  </si>
  <si>
    <t>обл. Северо-Казахстанская, г.Петропавловск, ул.Позолотина Т.С, д. 79,кв. 28,(РКА1201300290787526)</t>
  </si>
  <si>
    <t>г. Караганда</t>
  </si>
  <si>
    <t>г. Актобе</t>
  </si>
  <si>
    <t>обл. Актюбинская, г.Актобе, р-н Астана, ул.Братьев Жубановых, д.282, кв. 902А,(РКА1201300202755029)</t>
  </si>
  <si>
    <t>обл. Актюбинская, г.Актобе, р-н Алматы, ул.Алихана Бокейханова, д.4, кв. 18,(РКА1201300050948124)</t>
  </si>
  <si>
    <t>г. Уральск</t>
  </si>
  <si>
    <t>обл. Западно-Казахстанская, г.Уральск, ул. Х.Чурина,д. 119, кв. 510А,(РКА1201300298151622)</t>
  </si>
  <si>
    <t>обл. Западно-Казахстанская, г.Уральск, мкр. Имени Д.А.Кунаева, д. 21, кв.60,</t>
  </si>
  <si>
    <t>обл. Западно-Казахстанская, г.Уральск, ул. Гагарина,д. 25, кв. 13,(РКА1201300259104126)</t>
  </si>
  <si>
    <t>обл. Западно-Казахстанская, г.Уральск, ул. Затон Чапаева, д. 10, кв. 25,(РКА1201300039362925)</t>
  </si>
  <si>
    <t>обл. Западно-Казахстанская, г.Уральск, мкр. Имени Д.А.Кунаева, д. 19, кв.28,</t>
  </si>
  <si>
    <t>обл. Западно-Казахстанская, г.Уральск, ул. Сарайшык,д. 25/1, кв. 12,(РКА1201300036846224)</t>
  </si>
  <si>
    <t>обл. Западно-Казахстанская, г.Уральск, ул.А.Щурихин, д. 40, кв.54,</t>
  </si>
  <si>
    <t>обл. Западно-Казахстанская, г.Уральск, мкр.Строитель, д. 33/1, кв.88,(РКА1201300257748420)</t>
  </si>
  <si>
    <t>обл. Западно-Казахстанская, г.Уральск, ул. Неусыпова,д. 9, кв. 9,(РКА1201300037795821)</t>
  </si>
  <si>
    <t>Жилой дом с земельным участком</t>
  </si>
  <si>
    <t>обл. Западно-Казахстанская, г.Уральск, ул. Куренная,д. 8,(РКА0201300311013807)</t>
  </si>
  <si>
    <t>обл. Западно-Казахстанская, г.Уральск, с. Маштаково,мкр. Маштаково, д. 1,(РКА0201300302295503)</t>
  </si>
  <si>
    <t>обл. Западно-Казахстанская, г.Уральск, мкр. 4, д. 32,кв. 33,(РКА1201300250236224)</t>
  </si>
  <si>
    <t>обл. Западно-Казахстанская, г.Уральск, ул. Гагарина,д. 34, кв. 77,(РКА1201300270944521)</t>
  </si>
  <si>
    <t>обл. Западно-Казахстанская, г.Уральск, ул. АкадемикаАсана Тайманова, д.221, кв. 803,(РКА1201300269319527)</t>
  </si>
  <si>
    <t>г. Шымкент</t>
  </si>
  <si>
    <t>9-к жилой дом</t>
  </si>
  <si>
    <t>г. Шымкент, р-н Тұран,мкр. Казыгурт, ул.Кызылкум, д. 21,(РКА0201300234047903)</t>
  </si>
  <si>
    <t>г. Шымкент, р-нЕнбекшинский, ул.К.Айтжанов, д. 134,(РКА0201300727807004)</t>
  </si>
  <si>
    <t>г. Шымкент, р-нАбайский, ул. Гагарина,д. 52, кв. 96,(РКА1201300214221326)</t>
  </si>
  <si>
    <t>г. Шымкент, р-н Аль-Фарабийский, ул. Ахмет Байтурсынов, д. 73, кор.19, кв. 1,(РКА1201500039198205)</t>
  </si>
  <si>
    <t>г. Тараз</t>
  </si>
  <si>
    <t>обл. Жамбылская, г.Тараз, пер. 3 Дмитрия Менделеева, д. 3, кв. 9,(РКА1201300158405826)</t>
  </si>
  <si>
    <t xml:space="preserve">Характеристика дома
 Год постройки:1992. Основа строения (материал стен):ж/б плиты. Отопление/Газоснабжение/Электроснабжение/Канализация/Холодное водоснабжение/Горячее водоснабжение: от центральных городских сетей. Число этажей:5. Состояние подъезда:
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Этаж/Этажность:5 (5). Количество комнат:4. Общая площадь, кв.м.80,0. Жилая площадь, кв.м.51,3. Площадь кухни, кв.м.10,3. Санузел 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состояние:удовлетворительная. Перепланировка:не осуществлялась. 
Характеристика элементов внутренней отделки квартиры
Полы:линолеум,удовлетворительное.Стены:левкас,удовлетворительное.Потолок:ванная – левкас;жилая, кухня, коридор, кладовая - левкас, удовлетворительное.Окна:металло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</si>
  <si>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постройки:1979. Основа строения (материал стен):панельный. Отопление/ Газоснабжение/ Электроснабжение/ Канализация/Холодное водоснабжение/ Горячее водоснабжение от центральных городских сетей. Число этажей:5. Лифт 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Этаж/Этажность:5 (5). Количество комнат:3. Общая площадь, кв.м.:61,80. Жилая площадь, кв.м.:45,20. Площадь кухни, кв.м.:5,90. Санузел:совмещенный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состояние:хорошая. Перепланировка:Осуществлялась 
Характеристика элементов внутренней отделки квартиры
Полы:ламинат,хорошее.Стены:обои,хорошее.Потолок:ванная – подвесные потолки, левкас;жилая, кухня, коридор, кладовая - подвесные потолки, левкас,хорошее.Окна:пластиковые,хорошее.Двери:деревянные,хорошее.Сантехника:имеется,хорошее.Радиаторы:биметаллически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</si>
  <si>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постройки:2004. Основа строения (материал стен):железобетон Отопление/Электроснабжение/ Канализация/Холодное водоснабжение/ Горячее водоснабжение:от центральных городских сетей.Газоснабжение:отсутствует.  Этаж (Этажность):12. Лифт:имеется. Состояние подъезда:хорошее. Благоустройство:Внутри дворовые дороги заасфальтированы. Имеется детская площадка на территории жилого дома
Характеристика квартиры
 Этаж/Этажность:6 (12) Количество комнат:2. Общая площадь, кв.м.102,6. Жилая площадь, кв.м.43,8. Площадь кухни, кв.м.13,4. Санузел:раздельный.Лоджия/балкон:в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угловая.Отделка квартиры, состояние:вполне удовлетворительное. Перепланировка:не осуществлялась. </t>
  </si>
  <si>
    <t xml:space="preserve">Характеристика дома
Год постройки:1993. Основа строения (материал стен):железобетон (кирпич). Газоснабжение/ Электроснабжение/ Канализация/Холодное водоснабжение:от центральных городских сетей. Отопление/Горячее водоснабжение: отсутствует.  Этажность:3. Лифт:отсутствует.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Этаж/Этажность:2 (3). Количество комнат:1. Общая площадь, кв.м.36,2. Жилая площадь, кв.м.19,1. Площадь кухни, кв.м.10,2. Санузел: совмещенный. Лоджия/балкон:в наличии. Входная дверь:металлическая. Наличие системы безопасности:отсутствует. Особенности планировки:изолированная.Положение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 напольная плитка,удовлетворительное.Стены:левкас,удовлетворительное.Потолок:левкас,удовлетворительное.Окна:металлопластиковые,удовлетворительное.Двери:деревянные,удовлетворительное.Сантехника:ванна,удовлетворительное.Радиаторы:чугунные,удовлетворительное.Водопровод:металлопластиковые,трубы и металлические,удовлетворительное.Канализация:чугунная труба,удовлетворительное.
</t>
  </si>
  <si>
    <t xml:space="preserve">Характеристика дома
 Год постройки:н/у. Основа строения (материал стен):панели. Отопление/ Горячее водоснабжение:автономное. Газоснабжение:отсутствует. Электроснабжение/ Канализация/Холодное водоснабжение:от центральных городских сетей.Число этажей: 5. Лифт:отсутствует. Состояние подъезда:удовлетворительное. Благоустройство:Внутри дворовые дороги заасфальтированы.Отсутствует детская площадка на территории жилого дома.
Характеристика квартиры
Этаж/Этажность:3 (5). Количество комнат:4. Общая площадь, кв.м.81,3. Жилая площадь, кв.м.52,2. Площадь кухни, кв.м.10,7.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квартиры:Не угловая. Отделка квартиры, состояние:удовлетворительная. Перепланировка:не осуществлялась. 
Характеристика элементов внутренней отделки квартиры
Полы:линолеум,удовлетворительное.Стены:Обои, левкас,удовлетворительное.Потолок:ванная – левкас;жилая, кухня, коридор, кладовая - левкас,удовлетворительное.Окна:деревянные,удовлетворительное.Двери:деревянные,удовлетворительное. 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</si>
  <si>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постройки:н.у. Основа строения (материал стен):панель. Отопление/Электроснабжение/ Газоснабжение/Канализация/Холодное водоснабжение/ Горячее водоснабжение:от центральных городских сетей.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Этаж/Этажность:4 (5). Количество комнат:2. Общая площадь, кв.м.57,30. Жилая площадь, кв.м.28,30. Площадь кухни, кв.м.13,80.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состояние:удовлетворительная. Перепланировка :не осуществлялась. 
Характеристика элементов внутренней отделки квартиры
Полы:линолеум,удовлетворительное.Стены:левкас,удовлетворительное.Потолок:ванная – левкас;жилая, кухня, коридор, кладовая-левкас,удовлетворительное.Окна:металлопластиковые,удовлетворительное.Двери:отсутствует.Сантехника:отсутствует.Радиаторы:биметаллически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</si>
  <si>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постройки:1988. Основа строения (материал стен):панель. Отопление/ Газоснабжение/Электроснабжение/Канализация/Холодное водоснабжение/Горячее водоснабжение:от центральных городских сетей.Число этажей:5. Лифт:отсутствует. Мусоропровод:отсутствует.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Этаж/Этажность:1(5). Количество комнат:4. Общая площадь, кв.м.82,4. Жилая площадь, кв.м.52,4. Площадь кухни, кв.м.10,3. Санузел:раздельный. Лоджия/балкон:в наличие 2 балкона.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 напольная плитка,хорошее.Стены:обои, левкас, кафель,хорошее.Потолок:левкас,хорошее.Окна:металлопластиковые,хорошее.Двери:деревянные,хорошее.Сантехника:импортного производства,хорошее.Центральное отопление:радиаторы чугунные,хорошее.Водопровод:металлопластиковые трубы и металлические,хорошее.Канализация:чугунная труба,удовлетворительное.Электрооборудование:импортного производства,хорошее
</t>
  </si>
  <si>
    <t xml:space="preserve">Характеристика дома
Год постройки:1997. Основа строения (материал стен):ж/б плиты Отопление/Электроснабжение/Канализация/Холодное водоснабжение/ Горячее водоснабжение:от центральных городских сетей. Газоснабжение:отсутствует.Число этажей:6. Лифт:имеется.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Этаж/Этажность:6. Количество комнат:3. Общая площадь, кв.м. 123,40. Жилая площадь, кв.м. 83,70. Площадь кухни, кв.м.14,90.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побелка,хорошее.Окна:пластиковые,хорошее.Двери:деревянные,хорошее.Сантехника:имеется,хорошее.Радиаторы:биметаллически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</si>
  <si>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постройки:1976. Основа строения (материал стен):Кирпич. Отопление/Электроснабжение/Канализация/Холодное водоснабжение/Горячее водоснабжение:от центральных городских сетей Газоснабжение:отсутствует.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комнат:3. Общая площадь, кв.м.63,6. Жилая площадь, кв.м.48,6. Площадь кухни, кв.м.5,9. Санузел:совмещенный.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ламинат,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 хорошее. Канализация:чугунная труба,хорошее.
</t>
  </si>
  <si>
    <t>Характеристика дома
Год постройки:1987. Основа строения (материал стен):Кирпич. Отопление/Электроснабжение/Канализация/ Холодное водоснабжение/Горячее водоснабжение:от центральных городских сетей. Газоснабжение:отсутствует. 
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Этажность:9. Количество комнат:4. Общая площадь, кв.м.79,30 Жилая площадь, кв.м. 45,70 Площадь кухни, кв.м. 7,80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Характеристика элементов внутренней отделки квартиры
Полы:ламинат, хорошее.Стены:обои,хорошее.Потолок:Подвесной потолок,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Общее заключение по состоянию квартиры:
на момент осмотра квартира находится в хорошем состоянии</t>
  </si>
  <si>
    <t xml:space="preserve">Характеристика дома
Год постройки:1989. Основа строения (материал стен):панельный Отопление/Электроснабжение/Канализация/Холодное водоснабжение/Горячее водоснабжение: от центральных городских сетей. Газоснабжение:не установлено. Этажность: 6. Лифт: отсутствует. Состояние подъезда: вполне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Этаж/Этажность:2 (6). Количество комнат:3. Общая площадь, кв.м.101,1. Жилая площадь, кв.м.62,5. Площадь кухни, кв.м.25,6. Санузел:раздельный. Лоджия/балкон:в наличии. Входная дверь:металлическая. Наличие системы безопасности: домофон. Особенности планировки:изолированная. Отделка квартиры, состояние: вполне удовлетворительное. Перепланировка:не установлено. 
Характеристика элементов внутренней отделки квартиры
Полы:не установлено, вполне удовлетворительное.Стены:не установлено вполне удовлетворительное.
Потолок:не установлено вполне удовлетворительное.Окна:не установлено вполне удовлетворительное.Двери:не установлено вполне удовлетворительное
Сантехника:не установлено вполне удовлетворительное.Радиаторы:не установлено вполне удовлетворительное.Водопровод:не установлено вполне удовлетворительное.Канализация:не установлено вполне удовлетворительное.
</t>
  </si>
  <si>
    <t xml:space="preserve">Характеристика дома
Год постройки:1989. Основа строения (материал стен):панельный. Отопление от центральных городских сетей Газоснабжение:не установлено.
Характеристика квартиры
Этаж/Этажность:6 (6). Количество комнат:5. Общая площадь, кв.м.98,9. Жилая площадь, кв.м.75,8. Площадь кухни, кв.м.8,4. Санузел:раздельный. Лоджия/балкон:в наличии. Входная дверь:металлическая. Наличие системы безопасности: домофон. Особенности планировки:изолированная. Отделка квартиры, состояние: удовлетворительное. Перепланировка:не установлено. 
Характеристика элементов внутренней отделки квартиры
Полы:линолеум, плитка,удовлетворительное.Стены:обои, левкас, окраска водными растворами, удовлетворительное.Потолок:левкас, удовлетворительное.Окна:деревянные, удовлетворительное. Двери
деревянные.Сантехника:ванная, унитаз удовлетворительное.Радиаторы:чугунные, удовлетворительное. Водопровод: металлопластиковые трубы и металлические, удовлетворительное. Канализация: чугунная труба, удовлетворительное.
</t>
  </si>
  <si>
    <t xml:space="preserve">Характеристика дома  
Год постройки:2006.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Этаж/Этажность:3 (5). Количество комнат:3. Общая площадь, кв.м.67,90 Жилая площадь, кв.м.42,70 Площадь кухни, кв.м.7,10 Санузел:н/у. Лоджия/балкон:в наличии (согласно тех.паспорта). Входная дверь:металлическая. Наличие системы безопасности:
домофон. Особенности планировки:н/у. Отделка квартиры, состояние:условно удовлетворительная. Перепланировка:не установлено.
Характеристика элементов внутренней отделки квартиры
Полы/Стены/Потолок/Окна/Двери/Сантехника/Радиаторы/Водопровод/Канализация: не установлено, вполне удовлетворительное.
</t>
  </si>
  <si>
    <t xml:space="preserve">Характеристика дома
 Год постройки:1989. Основа строения (материал стен):ж/б плиты. Отопление/Электроснабжение/Канализация/Холодное водоснабжение/Горячее водоснабжение:от центральных городских сетей. Газоснабжение:отсутствует. Число этажей:9. Лифт: имеется.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комнат:4. Общая площадь, кв.м.78,60. Жилая площадь, кв.м.48,20. Площадь кухни, кв.м.8,80.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</si>
  <si>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 2000. Основа строения (материал стен): ж/б кольца. Отопление/ Газоснабжение/Электроснабжение/Канализация/Холодное водоснабжение/Горячее водоснабжение: от центральных городских сетей. Этажность:6. Лифт: отсутствует. Состояние подъезда: хорошее. Благоустройство: Внутри дворовые дороги заасфальтированы. Имеется детская площадка на территории жилого дома
Характеристика квартиры
Этаж/Этажность:6 (6). Количество комнат:1. Общая площадь, кв.м.67,1. Жилая площадь, кв.м.30,2.Площадь кухни, кв.м.15,3. Санузел:раздельный. Лоджия/балкон:в наличии. Входная дверь: металлическая. Наличие системы безопасности: отсутствует. Особенности планировки:изолированная. Положение квартиры:не угловая.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 Стены левкас удовлетворительное Потолок левкас удовлетворительное Окна металлопластиковые удовлетворительное Двери деревянные - Сантехника ванна удовлетворительное Радиаторы чугунные удовлетворительное Водопровод металлопластиковые трубы и металлические удовлетворительное Канализация чугунная труба удовлетворительное </t>
  </si>
  <si>
    <t xml:space="preserve">Характеристика дома
Год постройки:1987. Основа строения (материал стен):ж/б плиты. 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этажей:6.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Этаж/Этажность:1. Количество комнат:3. Общая площадь, кв.м.50,60. Жилая площадь, кв.м.29,60. Площадь кухни, кв.м.9,00. Санузел:раздельный Лоджия/балкон:отсутствует.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хорошее.Стены:обои,хорошее.Потолок:побелка,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</si>
  <si>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постройки:1987.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 Количество комнат:4. Общая площадь, кв.м.88,90. Жилая площадь, кв.м.66,80. Площадь кухни, кв.м.8,30.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хорошее.Стены:побелка,хорошее.Потолок:побелка,хорошее.Окна:деревянн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</si>
  <si>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постройки:1987.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сетей.Газоснабжение:отсутствует.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Этаж/Этажность:6. Количество комнат:5. Общая площадь, кв.м.93,7. Жилая площадь, кв.м.58,2. Площадь кухни, кв.м.8,30.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левкас,хорошее.Окна:деревянные,хорошее.Двери:деревянные,хорошее.Сантехника:имеется,хорошее.Радиаторы:чугунные,хорошее.Водопровод:металлопластиковые трубы и металлические,
хорошее.Канализация:чугунная труба,хорошее
</t>
  </si>
  <si>
    <t xml:space="preserve">Характеристика дома 
Год постройки:1961. Основа строения (материал стен):Панельный.Отопление/ Газоснабжение/Электроснабжение/Канализация/Холодное водоснабжение/Горячее водоснабжение: от центральных городских сетей. Этажность: 4. Лифт: 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Этаж/Этажность:4 (4). Количество комнат:2. Общая площадь, кв.м.43,30 Жилая площадь, кв.м.29,10 Площадь кухни, кв.м.6,30 Санузел:совмещенный. Лоджия/балкон:в наличии (отсутствует в тех.паспорте). Входная дверь:металлическая. Наличие системы безопасности:домофон. Особенности планировки: изолированная. Отделка квартиры, состояние:хорошее. Перепланировка:не осуществлялась. 
Характеристика элементов внутренней отделки квартиры
Полы:линолеум,удовлетворительное.Стены:обои, кафель,удовлетворительное.Потолок:натяжной, левкас,удовлетворительное.Окна:металлопластиковые,удовлетворительное.Двери:деревянные,удовлетворительное.Сантехника:металлические, металлопластиковые трубы,удовлетворительное.Радиаторы:чугунные,удовлетворительное.Водопровод:металлопластиковые трубы и металлические,удовлетворительное.Канализация:чугунные трубы, металлопластиковые,удовлетворительное
</t>
  </si>
  <si>
    <t xml:space="preserve">Характеристика дома
Год постройки:1990. Основа строения (материал стен):ж/б плиты. Отопление/ Газоснабжение/Электроснабжение/Канализация/Холодное водоснабжение/Горячее водоснабжение: от центральных городских сетей.Этажность 5 Лифт отсутствует Состояние подъезда: 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Этаж/Этажность:5 (5). Количество комнат:3. Общая площадь, кв.м.46,5. Жилая площадь, кв.м.30,8. Площадь кухни, кв.м.5,8. Санузел:совмещенный. Лоджия/балкон:в наличии. Входная дверь:металлическая. Наличие системы безопасности: домофон.Особенности планировки:изолированная. Отделка квартиры, состояние: удовлетворительное. Перепланировка:не осуществлялась. 
Характеристика элементов внутренней отделки квартиры
Полы: линолеум, напольная плитка, удовлетворительное.Стены: обои, удовлетворительное.Потолок: натяжной, удовлетворительное.Окна: металлопластиковые, удовлетворительное.Двери: деревянные.Сантехника: ванна, туалет, удовлетворительное.Радиаторы: чугунные, удовлетворительное.Водопровод: металлопластиковые трубы и металлические, удовлетворительное.Канализация: чугунная труба, удовлетворительное
</t>
  </si>
  <si>
    <t xml:space="preserve">Характеристика дома
Год постройки:1967. Основа строения (материал стен):ж/б панели.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Этаж/Этажность:1. Количество комнат:3. Общая площадь, кв.м.58,00. Жилая площадь, кв.м.41,00. Площадь кухни, кв.м.6,30. Санузел:совмещенный. Лоджия/балкон:отсутствует. Входная дверь:металлическая. Наличие системы безопасности:домофон.Особенности планировки:смежная. Положение квартиры:Не угловая. Отделка квартиры, состояниение/Перепланировка:отсутствуют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</si>
  <si>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постройки:1990. Основа строения (материал стен):Кирпич.Отопление/Электроснабжение/Канализация/Холодное водоснабжение/Горячее водоснабжение:от центральных городских сетей. Газоснабжение:отсутствует.Число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Этаж/Этажность:4. Количество комнат:5. Общая площадь, кв.м.101,70. Жилая площадь, кв.м.79,90. Площадь кухни, кв.м.8,00. Санузел:раздельный. Лоджия/балкон:в наличии. Входная дверь:металлическая. Наличие системы безопасности:домофон. Особенности планировки:смежная.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аминат,хорошее.Стены:обои,хорошее.Потолок:левкас,хорошее.Окна:пластиковые,хорошее.Двери:деревянные,хорошее.Сантехника:имеется,хорошее.Радиаторы:чугунные,хорошее.Водопровод:металлопластиковые трубы и металлические,хорошее.Канализация:чугунная труба,хорошее
</t>
  </si>
  <si>
    <t xml:space="preserve">Характеристика дома
 Год постройки:1993.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Этаж/Этажность:2. Количество комнат:3. Общая площадь, кв.м.58,70. Жилая площадь, кв.м.38,10. Площадь кухни, кв.м.8,90.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состояние/Перепланировка:н/у.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</si>
  <si>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постройки:1993 Основа строения (материал стен):ж/б плиты. Отопление/Газоснабжение/Электроснабжение/Канализация/Холодное водоснабжение/Горячее водоснабжение:н/у.Этажность дома:5. Лифт:отсутствует. Состояние подъезда:удовлетворительное.Благоустройство:Внутри дворовые дороги заасфальтированы.Имеется детская площадка на территории жилого дома.
Характеристика квартиры
Этаж/Этажность:5. Количество комнат:4. Общая площадь, кв.м.80,80. Жилая площадь, кв.м.51,70. Площадь кухни, кв.м.8,20.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состояние/Перепланировка:н/у.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</si>
  <si>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постройки:2010. Основа строения (материал стен):Газоблоки.Отопление/Электроснабжение/Канализация/Холодное водоснабжение/Горячее водоснабжение:от центральных городских сетей. Газоснабжение:отсутствует.Этажность дома:20 Лифт:имеется.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Этаж/Этажность:19 (20). Количество комнат:3. Общая площадь, кв.м.141,40 Жилая площадь, кв.м.84,80 Площадь кухни, кв.м.16,20 Санузел:раздельный. Лоджия/балкон:в наличии. Входная дверь:металлическая. Наличие системы безопасности:домофон. Особенности планировки:изолированная. Отделка квартиры, состояние:удовлетворительная (требует ремонта). Перепланировка:не осуществлялась.
Характеристика элементов внутренней отделки квартиры
Полы:бетонная стяжка,удовлетворительное.Стены:левкас, побелка,удовлетворительное.Потолок:санузлы – левкас;жилая, кухня, коридор, кладовая - левкас,удовлетворительное.Окна:металлопластиковые,удовлетворительное.Двери:отсутствуют.Сантехника:отсутствует:Радиаторы:отсутствуют.Водопровод:металлопластиковые трубы и металлические,удовлетворительное.Канализация:металлопластиковые,удовлетворительное
</t>
  </si>
  <si>
    <t>Характеристика дома
Класс жилья: III класс: комфорт жилье. Класс качества: Улучшенный. Год постройки: 1997. Основа строения (материал стен): панели. Отопление/Электроснабжение/Газоснабжение/Канализация/Холодное:Централизованное.  Горячее водоснабжение: н/у.
Число этажей: 9. Лифт: имеется.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Характеристика квартиры
Этаж: 7. Этажность: 9. Количество комнат:3. Общая площадь, кв.м.66,0. Жилая площадь, кв.м.39,2. Площадь прихожей №1, кв.м.11,3. Площадь жилой комнаты №2, кв.м.11,6. Площадь туалета №3, кв.м.1,0. Площадь ванной №4, кв.м.2,6. Площадь жилой комнаты №5, кв.м.17,7. Площадь жилой комнаты №6, кв.м.9,9. Площадь кухни №7, кв.м. 11,0. Площадь шкафа №8, кв.м.0,9. Высота потолка, м.~2,50. Санузел: разделенный. Лоджия/балкон: 2 балкона. Входная дверь: металлическая. Наличие системы безопасности:домофон. Ориентация окон: во двор и на улицу. Особенности планировки: изолированные. Положение:не угловая. Перепланировка: н/у.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Характеристика элементов внутренней отделки квартиры
Полы;деревянные, покрытые линолеумом, напольная плитка,удовлетворительное. Стены: левкас, кафель, обои,удовлетворительное. Потолок: левкас,удовлетворительное. Окна: деревянные окрашенные,удовлетворительное. Двери: филенчатые, удовлетворительное. Сантехника: импортного производства, удовлетворительное. Центральное отопление: радиаторы чугунные, удовлетворительное. Водопровод: трубы пластиковые, удовлетворительное. Канализация: труба чугунная, удовлетворительное. Электрооборудование: импортного производства, удовлетворительное
Общее заключение по состоянию квартиры:
на момент осмотра квартира находится в удовлетворительном состоянии, требуется косметический ремонт</t>
  </si>
  <si>
    <t xml:space="preserve">Характеристика дома
Год постройки:1969. Основа строения (материал стен):ж/б панель. Отопление/ Электроснабжение/ Канализация/Холодное водоснабжение/Горячее водоснабжение:от центральных городских сетей.Газоснабжение:отсутствует.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квартиры:3 (5). Количество комнат:3. Общая площадь, кв.м. 61,7. Жилая площадь, кв.м. 44,7. Площадь кухни, кв.м. 5,8.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квартиры:не угловая. Отделка квартиры, состояние: удовлетворительное. Перепланировка:не осуществлялась
</t>
  </si>
  <si>
    <t xml:space="preserve">Характеристика дома
Год постройки:не установлен. Основа строения (материал стен):панель. Отопление/ Электроснабжение/ Канализация/Холодное водоснабжение/Горячее водоснабжение:от центральных городских сетей.Газоснабжение:отсутствует. Этажность:5. Лифт:отсутствует. Состояние подъезда:удовлетворительное. Благоустройство:Внутри дворовые дороги заасфальтированы. Имеется детская площадка на территории жилого дома
Характеристика квартиры
Этаж/этажность:3 (5). Количество комнат:3. Общая площадь, кв.м.47,1. Жилая площадь, кв.м.32,8. Площадь кухни, кв.м.5,9.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квартиры:угловая. Отделка квартиры, состояние: удовлетворительное. Перепланировка:не осуществлялась. </t>
  </si>
  <si>
    <t xml:space="preserve">Характеристика дома
Год постройки:1990 Основа строения (материал стен):Силикатный кирпич. Отопление/Газоснабжение/Электроснабжение/ Канализация/Холодное водоснабжение/Горячее водоснабжение:от центральных городских сетей. Число этажей:9. Лифт:имеется.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Этаж/Этажность:9 (9). Количество комнат:1. Общая площадь, кв.м. 22,80 Жилая площадь, кв.м. 10,40 Площадь кухни, кв.м. 6,60 – приватизированное общежитие. Санузел:совмещенный. Лоджия/балкон:отсутствует. Входная дверь:металлическая. Наличие системы безопасности:отсутствует. Особенности планировки:смежная. Положение квартиры:угловая. Отделка квартиры, состояние:удовлетворительное. Перепланировка:Осуществлялась. 
Характеристика элементов внутренней отделки квартиры
Полы:Линолеум, кафель,удовлетворительное.Стены:Побелка, кафель, на стадии ремонта,удовлетворительное.Потолок:Потолочные плитки,удовлетворительное.Окна:пластиков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</si>
  <si>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постройки:1970. Основа строения (материал стен):ж/б панели. Отопление/Газоснабжение/Электроснабжение/Канализация/Холодное водоснабжение/Горячее водоснабжение:от центральных городских сетей .Число этажей:5. Лифт:отсутствует. Состояние подъезда:хорошее. Благоустройство:Внутри дворовые дороги заасфальтированы.Имеется детская площадка на территории жилого дома
Характеристика квартиры
Этаж/Этажность:1 (5). Количество комнат:2. Общая площадь, кв.м. 43,50 Жилая площадь, кв.м. 30,90 Площадь кухни, кв.м. 5,70. Санузел:раздельный. Лоджия/балкон:отсутствует. Входная дверь:металлическая. Наличие системы безопасности:домофон. Особенности планировки:смежная.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</si>
  <si>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постройки:1975. Основа строения (материал стен):ж/б панель. 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заасфальтированы.Отсутствует детская площадка на территории жилого дома
Характеристика квартиры
Этаж/Этажность:5. Количество комнат:1. Общая площадь, кв.м.34,2. Жилая площадь, кв.м.17,4. Площадь кухни, кв.м.7,8. Санузел:совмещенный.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</si>
  <si>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постройки:1992. Основа строения (материал стен):панель.Отопление/Газоснабжение/Электроснабжение/ Канализация/Холодное водоснабжение/Горячее водоснабжение:от центральных городских сетей.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комнат:4. Общая площадь, кв.м. 89,7. Жилая площадь, кв.м. 54,2. Площадь кухни, кв.м. 8,9. Санузел:раздельный. Лоджия/балкон:В наличии. Входная дверь:металлическая. Наличие системы безопасности:-.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двесной,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</si>
  <si>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постройки:1961. Основа строения (материал стен)
кирпич.Отопление/Газоснабжение/Электроснабжение/ Канализация/Холодное водоснабжение/Горячее водоснабжение:от центральных городских сетей. Число этажей:3.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Этаж/Этажность:1. Количество комнат:2. Общая площадь, кв.м. 56,0 Жилая площадь, кв.м. 36,9 Площадь кухни, кв.м. 9,7 Санузел:совмещенный Лоджия/балкон:отсутствует. Входная дверь:металлическая. Наличие системы безопасности:-. Особенности планировки:смежная.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деревянные,удовлетворительное.Стены:обои,удовлетворительное.Потолок:левкас,удовлетворительное.Окна:пластиковые,удовлетворительное.Двери:Отсутствуют, удовлетворительное.Сантехника:имеется, 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</si>
  <si>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постройки:Н/у. Основа строения (материал стен):монолит.Отопление/Газоснабжение/Электроснабжение/ Канализация/Холодное водоснабжение/Горячее водоснабжение:от центральных городских сетей. Число этажей:12. Лифт:имеется. Состояние подъезда:удовлетворительное. Благоустройство:Внутри дворовые дороги заасфальтированы.
Характеристика квартиры
Этаж/Этажность:10/12. Количество комнат:3. Общая площадь, кв.м.63,6. Жилая площадь, кв.м.40,0. Площадь кухни, кв.м.7,5. Санузел:раздельный. Лоджия/балкон:отсутствует. Входная дверьм:еталлическая. Наличие системы безопасности:-.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деревянные,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</si>
  <si>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постройки:1975. Основа строения (материал стен):кирпич.Отопление/Газоснабжение/Электроснабжение/ Канализация/Холодное водоснабжение/Горячее водоснабжение:от центральных городских сетей. Число этажей:4.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комнат:3. Общая площадь, кв.м.56,1. Жилая площадь, кв.м.41,7. Площадь кухни, кв.м.5,9. Санузел:совмещенный.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состояние:хорошее.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</si>
  <si>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постройки:н/у. Основа строения (материал стен):ж/б панель. Отопление/Газоснабжение/Электроснабжение/ Канализация/Холодное водоснабжение/Горячее водоснабжение:н/у. Число этажей:5.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Этаж/Этажность:5. Количество комнат:3. Общая площадь, кв.м. 69,7. Жилая площадь, кв.м. 42,8. Площадь кухни, кв.м. 8,7.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квартиры:Не угловая.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</si>
  <si>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постройки:1953.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этажей:3.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Этаж/Этажность:2. Количество комнат:3. Общая площадь, кв.м. 83,4. Жилая площадь, кв.м. 55,6. Площадь кухни, кв.м.10,3. Санузел:раздельный. Лоджия/балкон:отсутствует. Входная дверь:деревянная. Наличие системы безопасности:отсутсвует.Особенности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</si>
  <si>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постройки:1995.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этажей:8. Лифт:-. Состояние подъезда:удовлетворительное. Благоустройство:Внутри дворовые дороги заасфальтированы.
Характеристика квартиры
Этаж/Этажность:1/6 Количество комнат:4. Общая площадь, кв.м. 101,1 Жилая площадь, кв.м. 66,4 Площадь кухни, кв.м. 18,7 Санузел:раздельный. Лоджия/балкон:В наличии.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левкас,удовлетворительное.Окна:Пластиковые,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</si>
  <si>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постройки:1995.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этажей:14. Лифт:имеется. Состояние подъезда:удовлетворительное. Благоустройство:Внутри дворовые дороги заасфальтированы.
Характеристика квартиры
Этаж/Этажность:12 Количество комнат:2. Общая площадь, кв.м. 51,8 Жилая площадь, кв.м. 25,9 Площадь кухни, кв.м. 10,3 Санузел:раздельный. Лоджия/балкон:В наличии. Входная дверь:металлическая. Наличие системы безопасности:отсутствует.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Полы:линолеум,удовлетворительное.Стены:обои,удовлетворительное.Потолок:побелка,удовлетворительное.Окна:Пластиковые, 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</si>
  <si>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постройки:1988. Основа строения (материал стен):н/у. Отопление/Газоснабжение/Электроснабжение/ Канализация/Холодное водоснабжение/Горячее водоснабжение:от центральных городских сетей. Число этажей:4. Лифт:отсутствует. Состояние подъезда:удовлетворительное. Благоустройство:Внутри дворовые дороги заасфальтированы.
Характеристика квартиры
Этаж/Этажность:4. Количество комнат:2. Общая площадь, кв.м. 48,8 Жилая площадь, кв.м. 29,2 Площадь кухни, кв.м. 8,0 Санузел:раздельный.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окраска,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</si>
  <si>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постройки:1990. Основа строения (материал стен):кирпич. Отопление/Газоснабжение/Электроснабжение/Канализация/Водопровод:имеется.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 Количество комнат:3. Общая площадь, кв.м. 59,3 Жилая площадь, кв.м. 36,7 Площадь кухни, кв.м. 8,2. Санузел:раздельный. Лоджия/балкон:В наличии. Входная дверь:деревянная. Наличие системы безопасности:домофон. 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</si>
  <si>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постройки:1983.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Этаж/Этажность:9/9. Количество комнат:4. Общая площадь, кв.м. 71,8 Жилая площадь, кв.м. 47,7 Площадь кухни, кв.м.8,5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 ламинат,удовлетворительное.Стены:Обои, окраска,удовлетворительное.Потолок:левкас,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
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</si>
  <si>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постройки:1983. Основа строения (материал стен):кирпич.  Отопление/Газоснабжение/Электроснабжение/ Канализация/Холодное водоснабжение/Горячее водоснабжение:от центральных городских сетей. Число этажей:14. Лифт:имеется.Состояние подъезда:удовлетворительное. Благоустройство:Внутри дворовые дороги заасфальтированы.
Характеристика квартиры
Этаж/Этажность:13/14. Количество комнат:2. Общая площадь, кв.м. 45,7 Жилая площадь, кв.м. 25,2 Площадь кухни, кв.м. 6,3 Санузел:раздельный. Лоджия/балкон отсутствует. Входная дверь:металлическая. Наличие системы безопасности:домофон. Особенности планировки:изолированная. Положение квартиры:угловая. Отделка квартиры, состояние:удовлетворительное. Перепланировка:Не осуществлялась. 
Характеристика элементов внутренней отделки квартиры
Полы:линолеум,удовлетворительное.Стены:обои,удовлетворительное.Потолок:побелка,удовлетворительное.Окна:деревянные,удовлетворительное.Двери:деревянные,удовлетворительное.Сантехника:имеется,удовлетворительное.Радиаторы:чугунные,удовлетворительное.Водопровод:металлопластиковые трубы и металлические,удовлетворительное.Канализация:чугунная труба,удовлетворительное
</t>
  </si>
  <si>
    <t xml:space="preserve">Характеристика дома
Год постройки:н/у. Основа строения (материал стен):кирпич Отопление/Газоснабжение/Электроснабжение/Канализация водоснабжение:имеется Число этажей:9. Лифт:имеется. Состояние подъезда:удовлетворительное. Благоустройство:Внутри дворовые дороги заасфальтированы.
Характеристика квартиры
Этаж/Этажность:6/9. Количество комнат:4. Общая площадь, кв.м.73,3. Жилая площадь, кв.м. 48,2. Площадь кухни, кв.м. 8,6. Санузел:раздельный. Лоджия/балкон:В наличии. Входная дверь:металлическая. Наличие системы безопасности:домофон.Особенности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</si>
  <si>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постройки:1988. Основа строения (материал стен):кирпич . Отопление/Газоснабжение/Электроснабжение/Канализация/Водопровод:имеется.Число этажей:9. Лифт-. Состояние подъезда:удовлетворительное Благоустройство:Внутри дворовые дороги заасфальтированы.
Характеристика квартиры
Этаж/Этажность:8/9. Количество комнат:1 Общая площадь, кв.м.33,8 Жилая площадь, кв.м.19,8 Площадь кухни, кв.м.5,7 Санузел:раздельный Лоджия/балкон:отсутствует Входная дверь:деревянная Наличие системы безопасности-. Особенности планировки:изолированная. Положение квартиры:угловая. Отделка квартиры, состояние:н/у. Перепланировка:н/у. 
Характеристика элементов внутренней отделки квартиры
Полы/Стены/Потолок/Окна/Двери/Сантехника/Радиаторы/Водопровод/Канализация:н/у
</t>
  </si>
  <si>
    <t xml:space="preserve">Характеристика дома
Год постройки:1970 Основа строения (материал стен):кирпич Отопление/Газоснабжение/Электроснабжение/Канализация/Холодное водоснабжение/Горячее водоснабжение:центральное. Число этажей:2 Лифт:отсутствует
Мусоропровод:отсутствует. Состояние подъезда:удовлетворительное. Благоустройство:Внутри дворовые дороги заасфальтированы.Имеется детская площадка на территории жилого дома
Характеристика квартиры
Этаж/Этажность:1(2) Количество комнат:2 Общая площадь, кв.м.36,42 Жилая площадь, кв.м.26,61 Площадь кухни, кв.м.4,88 Санузел:совмещенный Лоджия/балкон:отсутствует Входная дверь:металлическая Наличие системы безопасности:домофон Особенности планировки:изолированная Положение квартиры:не угловая Отделка квартиры, состояние:удовлетворительное. Перепланировка:имеется. 
Характеристика элементов внутренней отделки квартиры
Полы:деревянный,удовлетворительное.Стены:обои,удовлетворительное.Потолок:плитка из пенопласта,удовлетворительное.Окна:металлопластиковые,удовлетворительное.Двери:деревянные,удовлетворительное.Сантехника:удовлетворительное
Центральное отопление:удовлетворительное.Водопровод:металлопластиковые трубы и металлические,удовлетворительное.Канализация:чугунная труба,удовлетворительное.Электрооборудование:удовлетворительное
</t>
  </si>
  <si>
    <t>Номер лота</t>
  </si>
  <si>
    <t>Характеристика</t>
  </si>
  <si>
    <t>Оценочная стоимость ТОО "Далел Ис"</t>
  </si>
  <si>
    <t>Стартовая стоимость</t>
  </si>
  <si>
    <t>Гарантийный взнос -5%</t>
  </si>
  <si>
    <t>Метод торгов</t>
  </si>
  <si>
    <t>Публичные торги/электронные торги</t>
  </si>
  <si>
    <t>Период проведения</t>
  </si>
  <si>
    <t>английский</t>
  </si>
  <si>
    <r>
      <rPr>
        <u/>
        <sz val="11"/>
        <rFont val="Times New Roman"/>
        <family val="1"/>
        <charset val="204"/>
      </rPr>
      <t>Характеристика дома</t>
    </r>
    <r>
      <rPr>
        <sz val="11"/>
        <rFont val="Times New Roman"/>
        <family val="1"/>
        <charset val="204"/>
      </rPr>
      <t xml:space="preserve">
Класс жилья: III класс: комфорт жилье. Класс качества: Улучшенный. Год постройки: 1996. Основа строения (материал стен): Панельный 158. Отопление/Газоснабжение/Электроснабжение/Канализация/Холодное и Горячее водоснабжение:Централизованное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2. Этажность: 5. Количество комнат: 2. Общая площадь, кв.м.50,80. Жилая площадь, кв.м.28,60. Площадь кухни №39, кв.м.10,90. Площадь жилой комнаты №40, кв.м.11,40. Площадь ванной №41, кв.м.3,30. Площадь коридора №42, кв.м.7,10. Площадь санузел №43, кв.м.0,90. Площадь жилой комнаты №44, кв.м.17,20. Высота потолка, м.2,50. Санузел: раздельный. Лоджия/балкон: балкон застекленный. Входная дверь: металлическая. Наличие системы безопасности: домофон. Ориентация окон: окна выходят во двор и на улицу. Особенности планировки:изолированные. Положение: угловая. Отделка квартиры, состояние:удовлетворительное. Перепланировка: на момент осмотра было установлено, что балкон и жилая (40) объединены путем демонтажа стены и балконного проема, вынесен на балкон радиатор отопления.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Полы:линолеум, напольная плитка,удовлетворительное. Стены:обои, кафель, удовлетворительное. Потолок:левкас, удовлетворительное. Окна: металлопластиковые, удовлетворительное. Двери: филенчатые, удовлетворительное. Сантехника: импортного производства, удовлетворительное. Центральное отопление: радиаторы алюминиевые, удовлетворительное. Водопровод: металлопластиковые тубы, удовлетворительное. Канализация: чугунная труба, удовлетворительное. Электрооборудование: импортного производства, удовлетворительное
</t>
    </r>
    <r>
      <rPr>
        <u/>
        <sz val="11"/>
        <rFont val="Times New Roman"/>
        <family val="1"/>
        <charset val="204"/>
      </rPr>
      <t>Общее заключение по состоянию квартиры:</t>
    </r>
    <r>
      <rPr>
        <sz val="11"/>
        <rFont val="Times New Roman"/>
        <family val="1"/>
        <charset val="204"/>
      </rPr>
      <t xml:space="preserve">
на момент осмотра квартира находится в удовлетворительном состоянии</t>
    </r>
  </si>
  <si>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класса. Год постройки: 1975. Основа строения (материал стен): кирпичный с несущей стеной. Отопление/Газоснабжение/Электроснабжение/Канализация/Холодное и Горячее водоснабжение:Централизованное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 xml:space="preserve">Характеристика квартиры. </t>
    </r>
    <r>
      <rPr>
        <sz val="11"/>
        <rFont val="Times New Roman"/>
        <family val="1"/>
        <charset val="204"/>
      </rPr>
      <t>Этаж: 3. Этажность: 5. Количество комнат: 1. Общая площадь, кв.м.35,30. Жилая площадь, кв.м. 16,20. Площадь шкафа №152, кв.м. 1,3. Площадь жилой №153, кв.м. 16,20. Площадь коридора №154, кв.м.2,4. Площадь сан.узла №155, кв.м. 2,7. Площадь шкафа №156, кв.м. 0,90. Площадь кухни №157, кв.м. 11,80. Высота потолка, м.~ 2,50. Санузел:совмещенный. Лоджия/балкон: 2 балкона. Входная дверь: деревянная. Наличие системы безопасности: н/у. Ориентация окон: окна выходят во двор. Особенности планировки: комнаты изолированные. Положение: не угловая. Перепланировка: н/у. Назначение и фактическое (текущее) использова-ние объекта на дату оценки: объект использовался по своему прямому назначению, т.е. как жилая квартира.</t>
    </r>
  </si>
  <si>
    <r>
      <rPr>
        <b/>
        <sz val="11"/>
        <color theme="1"/>
        <rFont val="Times New Roman"/>
        <family val="1"/>
        <charset val="204"/>
      </rPr>
      <t>Кадастровый номер земельного участка 20-312-062-414.</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0,0716 га. Категория земель: земли населенных пунктов. Целевое назначение земельного участка:для строительства и эксплуатации индивидуального жилого дома. Ограничения в использовании и обременения земельного участка: обязан обеспечить доступ для технического обслуживания и ремонта инженерных сетей. Делимость земельного участка:неделимый. Форма:правильная. Коммуникации:электроснабжение, холодное водоснабжение, канализация - септик, горячее водоснабжение – автономное (бойлер),отопление на газу, газ магистральный.  Благоустройство территории: Имеется место для парковки автотранспортного средства. Дороги внутри двора выложены плиткой. Границы земельного участка огорожены по внешнему периметру капитальным забором.
</t>
    </r>
    <r>
      <rPr>
        <u/>
        <sz val="11"/>
        <color theme="1"/>
        <rFont val="Times New Roman"/>
        <family val="1"/>
        <charset val="204"/>
      </rPr>
      <t xml:space="preserve">Техническая характеристика здания . </t>
    </r>
    <r>
      <rPr>
        <sz val="11"/>
        <color theme="1"/>
        <rFont val="Times New Roman"/>
        <family val="1"/>
        <charset val="204"/>
      </rPr>
      <t xml:space="preserve">Год постройки: 2006. Этажность: подвал + I этаж + II этаж Общая площадь, кв.м. 309,50. Жилая площадь, кв.м.169,3. Не жилая площадь, кв.м.140,2. Площадь застройки, кв.м. 130,40. Строительный объем, куб.м.995,0. Количество жилых комнат: 5. Особенности планировки: комнаты изолированные. 
</t>
    </r>
    <r>
      <rPr>
        <u/>
        <sz val="11"/>
        <color theme="1"/>
        <rFont val="Times New Roman"/>
        <family val="1"/>
        <charset val="204"/>
      </rPr>
      <t>Описание конструктивных элементов здания</t>
    </r>
    <r>
      <rPr>
        <sz val="11"/>
        <color theme="1"/>
        <rFont val="Times New Roman"/>
        <family val="1"/>
        <charset val="204"/>
      </rPr>
      <t xml:space="preserve"> . Фундамент: бетонный. Наружные и внутренние капитальные стены: кирпичные. Перегородки: кирпичные. Перекрытия: ж/б плиты, деревянные. Кровля: черепица. Полы: ламинат, напольная плитка. Заполнение оконных проемов: металлопластиковые. Заполнение дверных проемов: входные - металлическая и металлопластиковая, внутренние - филенчатые. Внутренние отделочные работы: стены - левкас, кафель; потолок – левкас, двойной сложный с точечным освещением с нанесением эмульсии. Наружные отделочные работы (фасад): штукатурка. 
</t>
    </r>
    <r>
      <rPr>
        <u/>
        <sz val="11"/>
        <color theme="1"/>
        <rFont val="Times New Roman"/>
        <family val="1"/>
        <charset val="204"/>
      </rPr>
      <t xml:space="preserve">Инженерные системы . </t>
    </r>
    <r>
      <rPr>
        <sz val="11"/>
        <color theme="1"/>
        <rFont val="Times New Roman"/>
        <family val="1"/>
        <charset val="204"/>
      </rPr>
      <t xml:space="preserve">Электроосвещение от центральных городских сетей. Отопление на газовом котле (газ магистральный). Горячее водоснабжение автономное (бойлер). Холодное водоснабжение от центральных городских сетей. Канализация септик. 
</t>
    </r>
    <r>
      <rPr>
        <u/>
        <sz val="11"/>
        <color theme="1"/>
        <rFont val="Times New Roman"/>
        <family val="1"/>
        <charset val="204"/>
      </rPr>
      <t xml:space="preserve">Прочие характеристики . </t>
    </r>
    <r>
      <rPr>
        <sz val="11"/>
        <color theme="1"/>
        <rFont val="Times New Roman"/>
        <family val="1"/>
        <charset val="204"/>
      </rPr>
      <t>Система безопасности здания: домофон. Текущее физическое состояние здания: удовлетворительное. Перепланировка: в наличие: помещение № 1 (52,6 кв.м.) гаража в подвале разбито на 2 части путем установки межкомнатной перегородки в результате чего образовалась дополнительное помещение, которое используется под котельную. Назначение объекта оценки: жилой дом. Текущее использование объекта оценки:используется согласно целевому назначению</t>
    </r>
  </si>
  <si>
    <r>
      <rPr>
        <b/>
        <sz val="11"/>
        <color theme="1"/>
        <rFont val="Times New Roman"/>
        <family val="1"/>
        <charset val="204"/>
      </rPr>
      <t xml:space="preserve">Кадастровый номер земельного участка </t>
    </r>
    <r>
      <rPr>
        <b/>
        <sz val="11"/>
        <rFont val="Times New Roman"/>
        <family val="1"/>
        <charset val="204"/>
      </rPr>
      <t>20-322-007-527</t>
    </r>
    <r>
      <rPr>
        <b/>
        <sz val="11"/>
        <color theme="1"/>
        <rFont val="Times New Roman"/>
        <family val="1"/>
        <charset val="204"/>
      </rPr>
      <t>.</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0,09. Категория земель: земли населенных пунктов. Целевое назначение земельного участка: для ведения личного подсобного хозяйства. Ограничения в использовании и обременения земельного участка: обеспечить доступ для технического обслуживания и ремонта инженерных сетей.  Делимость земельного участка: неделимый. Форма:правильная. Коммуникации: электроснабжение, холодное водоснабжение, канализация - септик, горячее водоснабжение – автономное (бойлер),отопление на твердом топливе, газ отсутствует. Благоустройство территории: Имеется место для парковки автотранспортного средства. Дороги внутри двора асфальтированы. Границы земельного участка огорожены по внешнему периметру забором.
Литер 1-навес; 2-сарай; 3-баня; 4-навес; 5-туалет
</t>
    </r>
    <r>
      <rPr>
        <b/>
        <sz val="11"/>
        <color theme="1"/>
        <rFont val="Times New Roman"/>
        <family val="1"/>
        <charset val="204"/>
      </rPr>
      <t xml:space="preserve">Жилой дом (Литер А). </t>
    </r>
    <r>
      <rPr>
        <sz val="11"/>
        <color theme="1"/>
        <rFont val="Times New Roman"/>
        <family val="1"/>
        <charset val="204"/>
      </rPr>
      <t>Год постройки:1975/95. Этажность: I этаж. Общая площадь, кв.м.80,80. Жилая площадь, кв.м.55,0. Не жилая площадь, кв.м.25,8. Площадь застройки, кв.м.107,70. Строительный объем, куб.м.323,0. Количество жилых комнат: 5. Особенности планировки: комнаты смежные. Фундамент:б.бет. Наружные и внутренние капитальные стенык.кам/шл.бл, кирпич. Перегородкик.кам/шл.бл, кирпич. Перекрытия: деревянные. Кровля: шифер. Полы: деревянные. Заполнение оконных проемов: деревянные. Заполнение дверных проемов: входные - металлическая, внутренние - филенчатые. Внутренние отделочные работы: стены - побелка; потолок – побелка. Наружные отделочные работы (фасад): побелка.  Электроосвещение: от центральных городских сетей. Отопление: печь, на твердом топливе. Горячее водоснабжение: отсутствует. Холодное водоснабжение: от центральных городских сетей. Канализация:септик. Текущее физическое состояние здания: неудовлетворительное. Перепланировка: отсутствует. Назначение объекта оценки: жилой дом. Текущее использование объекта оценки: используется согласно целевому назначению</t>
    </r>
  </si>
  <si>
    <r>
      <rPr>
        <b/>
        <sz val="11"/>
        <rFont val="Times New Roman"/>
        <family val="1"/>
        <charset val="204"/>
      </rPr>
      <t xml:space="preserve">Кадастровый номер земельного участка 20-322-004-505. </t>
    </r>
    <r>
      <rPr>
        <sz val="11"/>
        <rFont val="Times New Roman"/>
        <family val="1"/>
        <charset val="204"/>
      </rPr>
      <t xml:space="preserve">Право на земельный участок: право частной собственности на земельный участок. Площадь земельного участка, га 0,0630. Категория земель: земли населенных пунктов. Целевое назначение: земельного участка: для эксплуатации и обслуживания жилого дома. Ограничения в использовании и обременения земельного участка: Обязан обеспечить доступ для технического обслуживания и ремонта инженерных сетей. Делимость земельного участка: неделимый. Форма: правильная. Коммуникации: электроснабжение, холодное водоснабжение, канализация - септик, горячее водоснабжение – автономное, отопление на газу, газ магистральный. Имеется место для парковки автотранспортного средства. Дороги внутри двора асфальтированы.Границы земельного участка огорожены по внешнему периметру забором.
Терраса (литер б), Гараж (литер 6), Навес (литер 7), Туалет (литер 1), Туалет (литер 2), Душ (литер 3)
</t>
    </r>
    <r>
      <rPr>
        <b/>
        <sz val="11"/>
        <rFont val="Times New Roman"/>
        <family val="1"/>
        <charset val="204"/>
      </rPr>
      <t>Жилой дом (Литер Б).</t>
    </r>
    <r>
      <rPr>
        <sz val="11"/>
        <rFont val="Times New Roman"/>
        <family val="1"/>
        <charset val="204"/>
      </rPr>
      <t xml:space="preserve">  Год постройки 2004. Этажность: I этаж + подвал. Общая площадь, кв.м. 133,4. Жилая площадь, кв.м. 83,2. Не жилая площадь, кв.м.50,2. Площадь застройки, кв.м.147,8. Строительный объем, куб.м.576. Количество жилых комнат: 5. Особенности планировки: комнаты раздельные.  Фундамент: бетонный. Наружные и внутренние капитальные стены: кирпичный. Перегородки: Кирпичный. Перекрытия: деревянные. Кровля: железо. Полы: 1 этаж – линолеум, кафель; подвал – бетонные. Заполнение оконных проемов: деревянные и металлопластиковые. Заполнение дверных проемов: входные - металлическая, внутренние - филенчатые. Внутренние отделочные работы: 1 этаж, стены - обои; потолок – побелка, потолочные плитки; Подвал, стены – без отделки; потолок – без отделки. Наружные отделочные работы (фасад): декоративная штукатурка.  Электроосвещение: от центральных городских сетей. Отопление: Газовое. Горячее водоснабжение: от кола. Холодное водоснабжение: от центральных городских сетей. Канализация: септик. Текущее физическое состояние здания: не удовлетворительное. Перепланировка: отсутствует. Назначение объекта оценки: жилой дом. Текущее использование объекта оценки: используется согласно целевому назначению</t>
    </r>
  </si>
  <si>
    <r>
      <rPr>
        <u/>
        <sz val="11"/>
        <rFont val="Times New Roman"/>
        <family val="1"/>
        <charset val="204"/>
      </rPr>
      <t>Характеристика дома</t>
    </r>
    <r>
      <rPr>
        <sz val="11"/>
        <rFont val="Times New Roman"/>
        <family val="1"/>
        <charset val="204"/>
      </rPr>
      <t xml:space="preserve">
Класс жилья II класс: бизнес класс. Класс качества: Комфорт. Год постройки:2014. Основа строения (материал стен): кирпич. Отопление/Электроснабжение/Канализация/Холодное и Горячее водоснабжение:Централизованное. Газоснабжение: н/у. Число этажей:7. Лифт:В наличие. Мусоропровод:Отсутствует. Подвальное помещение, состоя-ние:В наличие, состояние удовлетворительное. Состояние подъезда:Хорошее.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 xml:space="preserve">Характеристика квартиры: </t>
    </r>
    <r>
      <rPr>
        <sz val="11"/>
        <rFont val="Times New Roman"/>
        <family val="1"/>
        <charset val="204"/>
      </rPr>
      <t xml:space="preserve">Этаж: 6. Этажность: 7. Количество комнат:3. Общая площадь, кв.м.155,5. Жилая площадь, кв.м.87,8. Площадь прихожая №1, кв.м.7,9. Площадь холла №2, кв.м.17,5. Площадь кухни №3, кв.м.19,8. Площадь жилой комнаты №4, кв.м.23,6. Площадь гардеробной №5, кв.м.5,0. Площадь гардеробной №6, кв.м.4,7. Площадь сануза №7, кв.м.6,7. Площадь жилой комнаты №8 кв.м.28,7. Площадь гостиной №9 кв.м.35,5. Площадь санузла №10 кв.м4,2. Площадь лоджии №11 кв.м1,9. Высота потолка, м.
2,50. Санузел:разделенный.Лоджия/балкон:лоджия застекленная. Входная дверь:металлическая. Наличие системы безопасности:домофон, видеонаблюдение. Ориентация окон:окна выходят во двор и на улицу.Особенности планировки:изолированные
Положение:не угловая. Отделка квартиры, состояние:удовлетворительное. Перепланировка:не осуществлялась.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Полы:ламинат, напольная плитка, удовлетворительное. Стены:обои,удовлетворительное. Потолок:натяжные потолки, побелка,удовлетворительное. Окна:металлопластиковые,хорошее. Двери:деревянные сплошные и остекленные, хорошее. Сантехника: импортного производства, хорошее. Центральное отопление:алюминиевые,хорошее. Водопровод:металлопластиковые трубы,хорошее. Канализация: металлопластиковая труба,хорошее. Электрооборудование:импортного производства, хорошее
</t>
    </r>
    <r>
      <rPr>
        <u/>
        <sz val="11"/>
        <rFont val="Times New Roman"/>
        <family val="1"/>
        <charset val="204"/>
      </rPr>
      <t xml:space="preserve">Общее заключение по состоянию квартиры: </t>
    </r>
    <r>
      <rPr>
        <sz val="11"/>
        <rFont val="Times New Roman"/>
        <family val="1"/>
        <charset val="204"/>
      </rPr>
      <t>на момент осмотра квартира находится в удовлетворительном состоянии, требуется косме-тический ремонт</t>
    </r>
  </si>
  <si>
    <r>
      <rPr>
        <b/>
        <sz val="11"/>
        <rFont val="Times New Roman"/>
        <family val="1"/>
        <charset val="204"/>
      </rPr>
      <t xml:space="preserve">Кадастровый номер земельного участка 21-320-141-268. </t>
    </r>
    <r>
      <rPr>
        <sz val="11"/>
        <rFont val="Times New Roman"/>
        <family val="1"/>
        <charset val="204"/>
      </rPr>
      <t>Право на земельный участок:право частной собственности на земельный участок. Площадь земельного участка, га 0,9872.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делимый. Форма: не правильная. Рельеф: ровный. Все необходимые инженерные коммуникации проходят по линии участка (электроэнергия, водоснабжение). Наличие незарегистрированных строений: отсутствуют. Текущее использование объекта оценки: не используется</t>
    </r>
  </si>
  <si>
    <r>
      <rPr>
        <b/>
        <sz val="11"/>
        <color theme="1"/>
        <rFont val="Times New Roman"/>
        <family val="1"/>
        <charset val="204"/>
      </rPr>
      <t xml:space="preserve">Кадастровый номер земельного участка 21-320-141-273. </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0,9096.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делимый. 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</si>
  <si>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21-320-141-276</t>
    </r>
    <r>
      <rPr>
        <sz val="11"/>
        <rFont val="Times New Roman"/>
        <family val="1"/>
        <charset val="204"/>
      </rPr>
      <t xml:space="preserve">. Право на земельный участок: право частной собственности на земельный участок. Площадь земельного участка, га 0,2194.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 неделимый. Форма: не правильная. Топография: без особенностей. Все необходимые инженерные коммуникации проходят по линии участка (электроэнергия, водоснабжение). </t>
    </r>
  </si>
  <si>
    <r>
      <rPr>
        <u/>
        <sz val="11"/>
        <color theme="1"/>
        <rFont val="Times New Roman"/>
        <family val="1"/>
        <charset val="204"/>
      </rPr>
      <t>Характеристика дома</t>
    </r>
    <r>
      <rPr>
        <sz val="11"/>
        <color theme="1"/>
        <rFont val="Times New Roman"/>
        <family val="1"/>
        <charset val="204"/>
      </rPr>
      <t xml:space="preserve">
Класс жилья: IV класс: эконом жилье. Класс качества: Эконом класса. Год постройки: 1963. Основа строения (материал стен): ж/б панели. Отопление/Газоснабжение/Электроснабжение/Канализация/Холодное и Горячее водоснабжение:Централизованное
Число этажей:5.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color theme="1"/>
        <rFont val="Times New Roman"/>
        <family val="1"/>
        <charset val="204"/>
      </rPr>
      <t>Характеристика квартиры</t>
    </r>
    <r>
      <rPr>
        <sz val="11"/>
        <color theme="1"/>
        <rFont val="Times New Roman"/>
        <family val="1"/>
        <charset val="204"/>
      </rPr>
      <t xml:space="preserve">
Этаж: 2. Этажность: 5. Количество комнат: 1. Общая площадь, кв.м.32,2. Жилая площадь, кв.м. 19,1.Площадь коридора №1, кв.м.4,5. Площадь жилая комната №2, кв.м.19,1. Площадь кухня №3, кв.м.6,0. Площадь сан узел №4, кв.м.2,6. Высота потолка, м.~ 2,50. Санузел:совмещенный. Лоджия/балкон:балкон. Входная дверь: металлическая. Наличие системы безопасности: домофон. Ориентация окон: окна выходят во двор. Особенности планировки: комнаты изолированные. Положение: не угловая.  Отделка квартиры, состояние: удовлетворительное. Перепланировка: отсутствует.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color theme="1"/>
        <rFont val="Times New Roman"/>
        <family val="1"/>
        <charset val="204"/>
      </rPr>
      <t xml:space="preserve">Характеристика элементов внутренней отделки квартиры. </t>
    </r>
    <r>
      <rPr>
        <sz val="11"/>
        <color theme="1"/>
        <rFont val="Times New Roman"/>
        <family val="1"/>
        <charset val="204"/>
      </rPr>
      <t xml:space="preserve">Полы:линолеум, напольная плитка, удовлетворительное. Стены:обои,удовлетворительное. Потолок:потолочная плитка,удовлетворительное. Окна:металлопластиковые,удовлетворительное. Двери:фанерованные, удовлетворительное. Сантехника: импортного производства, удовлетворительное. Центральное отопление:радиаторы чугунные, удовлетворительное. Водопровод:металлопластиковые трубы,удовлетворительное. Канализация: чугунные, удовлетворительное. Электрооборудование:импортного производства, удовлетворительное.
</t>
    </r>
    <r>
      <rPr>
        <u/>
        <sz val="11"/>
        <color theme="1"/>
        <rFont val="Times New Roman"/>
        <family val="1"/>
        <charset val="204"/>
      </rPr>
      <t xml:space="preserve">Общее заключение по состоянию квартиры: </t>
    </r>
    <r>
      <rPr>
        <sz val="11"/>
        <color theme="1"/>
        <rFont val="Times New Roman"/>
        <family val="1"/>
        <charset val="204"/>
      </rPr>
      <t>на момент осмотра квартира находится в удовлетворительном состоянии</t>
    </r>
  </si>
  <si>
    <r>
      <rPr>
        <u/>
        <sz val="11"/>
        <color theme="1"/>
        <rFont val="Times New Roman"/>
        <family val="1"/>
        <charset val="204"/>
      </rPr>
      <t>Характеристика дома</t>
    </r>
    <r>
      <rPr>
        <sz val="11"/>
        <color theme="1"/>
        <rFont val="Times New Roman"/>
        <family val="1"/>
        <charset val="204"/>
      </rPr>
      <t xml:space="preserve">
Класс жилья: III класс: комфорт жилье. Класс качества: Улучшенный. Год постройки: 1992. Основа строения (материал стен): кирпич. Отопление/Электроснабжение/Газоснабжение/Канализация/Холодное:Централизованное.  Горячее водоснабжение: н/у.
Число этажей: 6.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color theme="1"/>
        <rFont val="Times New Roman"/>
        <family val="1"/>
        <charset val="204"/>
      </rPr>
      <t xml:space="preserve">Характеристика квартиры
</t>
    </r>
    <r>
      <rPr>
        <sz val="11"/>
        <color theme="1"/>
        <rFont val="Times New Roman"/>
        <family val="1"/>
        <charset val="204"/>
      </rPr>
      <t>Этаж: 2. Этажность: 6. Количество комнат:3. Общая площадь, кв.м.60,6. Жилая площадь, кв.м.38,8. Площадь коридора №1, кв.м.9,0. Площадь жилой комнаты №2, кв.м.17,20. Площадь жилой комнаты №3, кв.м.8,8. Площадь ванной №4, кв.м.2,4. Площадь туалета №5, кв.м.1,2. Площадь жилой комнаты №6, кв.м.12,8. Площадь кухни №7, кв.м.7,2. Площадь балкона №8, кв.м.2,0. Высота потолка, м.~2,50. Санузел:разделенный. Лоджия/балкон:балкон. Входная дверь: деревянная. Наличие системы безопасности:домофон. Ориентация окон:во двор и на улицу. Особенности планировки:изолированные. Положение:угловая. Отделка квартиры, состояние:На момент осмотра объект оценки используется по назначению как жилая квартира. Перепланировка:н/у.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t>
    </r>
  </si>
  <si>
    <r>
      <rPr>
        <b/>
        <sz val="11"/>
        <color theme="1"/>
        <rFont val="Times New Roman"/>
        <family val="1"/>
        <charset val="204"/>
      </rPr>
      <t>Кадастровый номер земельного участка: 19-309-038-460.</t>
    </r>
    <r>
      <rPr>
        <sz val="11"/>
        <color theme="1"/>
        <rFont val="Times New Roman"/>
        <family val="1"/>
        <charset val="204"/>
      </rPr>
      <t xml:space="preserve"> Право на земельный участок: право частной собственности на земельный участок. Площадь земельного участка, га: 0,0513. Категория земель: Земли населенных пунктов (городов, поселков и сельских населенных пунктов). Целевое назначение земельного участка: под существующий жилой дом. Ограничения в использовании и обременения земельного участка: неограниченный. Делимость земельного участка: делимый. Форма: правильная
Незарегистрированные строения:  в наличие: навес, уборная
</t>
    </r>
    <r>
      <rPr>
        <b/>
        <sz val="11"/>
        <color theme="1"/>
        <rFont val="Times New Roman"/>
        <family val="1"/>
        <charset val="204"/>
      </rPr>
      <t>Жилой дом (Литеры А, А1)</t>
    </r>
    <r>
      <rPr>
        <sz val="11"/>
        <color theme="1"/>
        <rFont val="Times New Roman"/>
        <family val="1"/>
        <charset val="204"/>
      </rPr>
      <t xml:space="preserve">
</t>
    </r>
    <r>
      <rPr>
        <u/>
        <sz val="11"/>
        <color theme="1"/>
        <rFont val="Times New Roman"/>
        <family val="1"/>
        <charset val="204"/>
      </rPr>
      <t xml:space="preserve">Техническая характеристика здания. </t>
    </r>
    <r>
      <rPr>
        <sz val="11"/>
        <color theme="1"/>
        <rFont val="Times New Roman"/>
        <family val="1"/>
        <charset val="204"/>
      </rPr>
      <t xml:space="preserve">Год постройки: 2005. Этажность: 1. Общая площадь, кв.м.: 122,3. Жилая площадь, кв.м. 92,8. Нежилая площадь, кв.м. 29,5
Площадь застройки, кв.м.: 136,6. Строительный объем, куб.м.: 400. Высота внутренняя, м (h): 2,80. Высота внешняя, м (H): 3,50. Количество жилых комнат: 5. Особенности планировки: смешанная
</t>
    </r>
    <r>
      <rPr>
        <u/>
        <sz val="11"/>
        <color theme="1"/>
        <rFont val="Times New Roman"/>
        <family val="1"/>
        <charset val="204"/>
      </rPr>
      <t xml:space="preserve">Описание конструктивных элементов здания . </t>
    </r>
    <r>
      <rPr>
        <sz val="11"/>
        <color theme="1"/>
        <rFont val="Times New Roman"/>
        <family val="1"/>
        <charset val="204"/>
      </rPr>
      <t xml:space="preserve">Фундамент: бетонный. Наружные и внутренние капитальные стены: жженый кирпич. Перегородки: жженый кирпич. Перекрытия: деревянные. Кровля: металлическая. Полы: дощатые, ДСП. Заполнение оконных проемов: металлопластиковые. Заполнение дверных проемов: деревянные. Внутренние отделочные работы: стены - обои, левкас, колер, кафель; потолок – левкас. Наружные отделочные работы (фасад): оштукатурено
</t>
    </r>
    <r>
      <rPr>
        <u/>
        <sz val="11"/>
        <color theme="1"/>
        <rFont val="Times New Roman"/>
        <family val="1"/>
        <charset val="204"/>
      </rPr>
      <t xml:space="preserve">Инженерные системы. </t>
    </r>
    <r>
      <rPr>
        <sz val="11"/>
        <color theme="1"/>
        <rFont val="Times New Roman"/>
        <family val="1"/>
        <charset val="204"/>
      </rPr>
      <t xml:space="preserve">Электроосвещение/Холодное водоснабжение: от центральных городских сетей. Отопление: автономное (на газовом котле). Горячее водоснабжение: автономное (бойлер). Канализация: центральная
</t>
    </r>
    <r>
      <rPr>
        <u/>
        <sz val="11"/>
        <color theme="1"/>
        <rFont val="Times New Roman"/>
        <family val="1"/>
        <charset val="204"/>
      </rPr>
      <t xml:space="preserve">Прочие характеристики. </t>
    </r>
    <r>
      <rPr>
        <sz val="11"/>
        <color theme="1"/>
        <rFont val="Times New Roman"/>
        <family val="1"/>
        <charset val="204"/>
      </rPr>
      <t xml:space="preserve">Система безопасности здания: отсутствует. Текущее физическое состояние здания: удовлетворительное. Перепланировка: Осуществлялась: 1. Помещения № 1, № 7, и № 8 объединены путем сноса межкомнатных перегородок, вместо дверного проема (входная дверь со стороны холодной пристройки (Литер а) установлен оконный проем, таким образом входная группа Литера А1 перенесена, пробит и установлен дверной проем со стороны помещения № 7, в помещении № 8 установлен оконный проем. Назначение объекта оценки: жилой дом и жилая пристройка. Текущее использование объекта оценки: используется согласно целевому назначению 
</t>
    </r>
    <r>
      <rPr>
        <u/>
        <sz val="11"/>
        <color theme="1"/>
        <rFont val="Times New Roman"/>
        <family val="1"/>
        <charset val="204"/>
      </rPr>
      <t>Имеются дополнительные строения. Склад, гараж, сарай, хозблок, сарай, навес</t>
    </r>
    <r>
      <rPr>
        <sz val="11"/>
        <color theme="1"/>
        <rFont val="Times New Roman"/>
        <family val="1"/>
        <charset val="204"/>
      </rPr>
      <t xml:space="preserve">
</t>
    </r>
  </si>
  <si>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Год постройки: 1965. Основа строения (материал стен): ж/б панель. Отопление/ Электроснабжение Канализация/ Холодное водоснабжение: Централизованное.
Газоснабжение/ Горячее водоснабжение: не установлено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4. Этажность: 5. Количество комнат: 2.Общая площадь, кв.м.: 44,1. Жилая площадь, кв.м.: 28,7. Площадь коридора №1, кв.м.: 5,10. Площадь санузла №2, кв.м.: 2,90. Площадь кухни №3, кв.м.: 5,00. Площадь жилой комнаты №4, кв.м.: 17,40. Площадь жилой комнаты №5, кв.м.: 11,30. Площадь шкафа №6, кв.м.: 11,00. Площадь коридора №7, кв.м.: 1,40. Высота потолка, м.: ~2,50. Санузел: совмещенный. Лоджия/балкон: в наличие, состояние - н/у. Входная дверь: металлическая. Наличие системы безопасности: домофон. Ориентация окон: во двор. Особенности планировки: комнаты смешанные. Положение: угловая. Перепланировка: н/у.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</si>
  <si>
    <r>
      <rPr>
        <u/>
        <sz val="11"/>
        <rFont val="Times New Roman"/>
        <family val="1"/>
        <charset val="204"/>
      </rPr>
      <t>Характеристика дома</t>
    </r>
    <r>
      <rPr>
        <sz val="11"/>
        <rFont val="Times New Roman"/>
        <family val="1"/>
        <charset val="204"/>
      </rPr>
      <t xml:space="preserve">
Класс жилья: IV класс: эконом жилье. Класс качества: Эконом класса. Год постройки: н/у. Основа строения (материал стен): ж/б панели Отопление/Газоснабжение/Электроснабжение/Канализация/Холодное и горячее водоснабжение: 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t>
    </r>
    <r>
      <rPr>
        <u/>
        <sz val="11"/>
        <rFont val="Times New Roman"/>
        <family val="1"/>
        <charset val="204"/>
      </rPr>
      <t>Характеристика квартиры</t>
    </r>
    <r>
      <rPr>
        <sz val="11"/>
        <rFont val="Times New Roman"/>
        <family val="1"/>
        <charset val="204"/>
      </rPr>
      <t xml:space="preserve">
Этаж: 4. Этажность: 5.Количество комнат: 5.Общая площадь, кв.м.: 89,80.Жилая площадь, кв.м.: 71,10.Площадь коридора №1, кв.м.: 10,80.Площадь сан узла №2, кв.м.: 1,10.Площадь душа №3, кв.м.: 1,80.Площадь кухни №4, кв.м.: 5,00.Площадь жилой комнаты №5, кв.м.: 13,30.Площадь жилой комнаты №6, кв.м.: 12,40.Площадь жилой комнаты №7, кв.м.: 14,00.Площадь жилой комнаты №8, кв.м.: 17,40.Площадь жилой комнаты №9, кв.м.: 14,00.Высота потолка, м.: ~2,50. Санузел: раздельный. Лоджия/балкон: балконы застекленные. Входная дверь: двойная металлическая. Наличие системы безопасности: домофон. Ориентация окон: окна выходят во двор и на улицу. Особенности планировки: изолированные. Положение: не угловая. Отделка квартиры, состояние: удовлетворительное. Перепланировка: Кухня (4) переоборудована в ванную, сан узел (2) и душ (3) объединены путем демонтирования межкомнатной перегородки, полученная комната используется как туалет, жилая (9) переоборудована и используется как кухня, жилая (6) объединена со шкафом путем демонтирования межкомнатной перегородки, данный шкаф не отражен в техническом паспорте. Жилая (6) объединена с коридором (1) путем демонтирования межкомнатной перегородки.. Назначение и фактическое (текущее) использование объекта на дату оценки: на дату осмотра объект использовался по своему прямому назначению, т.е. как жилая квартира.
</t>
    </r>
    <r>
      <rPr>
        <u/>
        <sz val="11"/>
        <rFont val="Times New Roman"/>
        <family val="1"/>
        <charset val="204"/>
      </rPr>
      <t>Характеристика элементов внутренней отделки квартиры</t>
    </r>
    <r>
      <rPr>
        <sz val="11"/>
        <rFont val="Times New Roman"/>
        <family val="1"/>
        <charset val="204"/>
      </rPr>
      <t xml:space="preserve">
Полы: линолеум, напольная плитка - состояние удовлетворительное. Стены: обои, кафель - состояние удовлетворительное
Потолок: левкас -  состояние удовлетворительное. Окна: металлопластиковые, деревянные – состояние удовлетворительное. Двери: деревянные, состояние удовлетворительное. Сантехника: импортного производства, состояние удовлетворительное. Центральное отопление: радиаторы чугунные, состояние удовлетворительное. Водопровод: металлопластиковые тубы – состояние удовлетворительное. Канализация: чугунная труба – состояние удовлетворительное. Электрооборудование: импортного производства – состояние удовлетворительное. 
</t>
    </r>
    <r>
      <rPr>
        <u/>
        <sz val="11"/>
        <rFont val="Times New Roman"/>
        <family val="1"/>
        <charset val="204"/>
      </rPr>
      <t xml:space="preserve">Общее заключение по состоянию квартиры: </t>
    </r>
    <r>
      <rPr>
        <sz val="11"/>
        <rFont val="Times New Roman"/>
        <family val="1"/>
        <charset val="204"/>
      </rPr>
      <t xml:space="preserve">на момент осмотра квартира находится в удовлетворительном состоянии
</t>
    </r>
  </si>
  <si>
    <t>г. Астана, р-н Алматы,мкр. Аль-Фараби, ул.Габита Мусрепова, д. 9,кв. 137(РКА1201400021941957)</t>
  </si>
  <si>
    <t>г. Астана, р-н Сарыарка,ул. Ілияс Есенберлин, д.29, кв. 28(РКА1201400025004855)</t>
  </si>
  <si>
    <t>г. Астана, р-н Байконыр,ул. АлександраПушкина, д. 15, кв. 171,(РКА1201300057968326)</t>
  </si>
  <si>
    <t>г. Астана, р-н Алматы,ул. Күйші Дина, д. 39,кор. 1, кв. 6(РКА1201500054891709)</t>
  </si>
  <si>
    <t>г. Астана, р-н Алматы,ул. Күйші Дина, д. 39,кор. 1, кв. 106 (РКА1201500054896102)</t>
  </si>
  <si>
    <t>г. Астана, р-н Байконыр,ул. БактыоразБейсекбаев, д. 19, кв. 26,(РКА1201300063069525)</t>
  </si>
  <si>
    <t xml:space="preserve">г. Астана, р-н Байконыр,ул. Жұмабек Тәшенев, д.19, кв. 58,(РКА1201300058887126)
</t>
  </si>
  <si>
    <t>г. Астана, р-н Сарыарка,пр. Абай, д. 1/1, кв. 87(РКА1201400009615753)</t>
  </si>
  <si>
    <t>г. Астана, р-н Сарыарка,ул. Шоқан Уәлиханов, д.27/1, кв. 37 (РКА1201400026284256)</t>
  </si>
  <si>
    <t>г. Астана, р-н Байконыр,ул. АлександраПушкина, д. 15, кв. 33,(РКА1201300057970420)</t>
  </si>
  <si>
    <t>г. Астана, р-н Байконыр,ул. АлександраПушкина, д. 15, кв. 124,(РКА1201300057963126)</t>
  </si>
  <si>
    <t>г. Астана, р-н Сарыарка,ул. Бейбітшілік, д. 67,кв. 42(РКА1201300057803924)</t>
  </si>
  <si>
    <t>г. Астана, р-н Алматы,ул. Күйші Дина, д. 4, кв.56(РКА1201400020540057)</t>
  </si>
  <si>
    <t>г. Астана, р-н Сарыарка,ул. Гете, д. 1, кв. 21(РКА1201700080225988)</t>
  </si>
  <si>
    <t>г. Астана, р-н Сарыарка,ул. Конституция, д. 18А,кв. 16(РКА1201400000206651)</t>
  </si>
  <si>
    <t>г. Астана, р-н Сарыарка,ул. Аспара, д. 1, кв. 39(РКА1201400024459456)</t>
  </si>
  <si>
    <t>г. Астана, р-н Сарыарка,ул. Аспара, д. 1, кв. 69(РКА1201400018076353)</t>
  </si>
  <si>
    <t>г. Астана, р-н Алматы,ул. Шәмші Қалдаяқов, д.1, кв. 233(РКА1201400008100759)</t>
  </si>
  <si>
    <t>г. Астана, р-н Алматы,ул. Ахмет Байтұрсынұлы, д. 27, кв.56 (РКА1201400004323156)</t>
  </si>
  <si>
    <t>г. Астана, р-н Нұра, ул.Е 710, уч. 4(РКА2201600081338702)</t>
  </si>
  <si>
    <t>г. Астана, р-н Нұра, ул.Е 710, уч. 8(РКА2201600081339704)</t>
  </si>
  <si>
    <t>г. Астана, р-н Нұра, ул.Е 404, уч. 53 (РКА2201600081406103)</t>
  </si>
  <si>
    <t>г. Астана, р-н Нұра, ул.Е 404, уч. 51(РКА2201600081406302)</t>
  </si>
  <si>
    <t>г. Астана, р-н Нұра, ул.Е 729, уч. 12(РКА2201600081406405)</t>
  </si>
  <si>
    <t>г. Астана, р-н Нұра, ул.Е 729, уч. 10(РКА2201600081407603)</t>
  </si>
  <si>
    <t>г. Астана, р-н Нұра, ул.Е 729, уч. 8(РКА2201600081407701)</t>
  </si>
  <si>
    <t>г. Астана, р-н Нұра, ул.Е 729, уч. 6 (РКА2201600081407805)</t>
  </si>
  <si>
    <t>г. Астана, р-н Нұра, ул.Е 729, уч. 4 (РКА2201600081408703)</t>
  </si>
  <si>
    <t>г. Астана, р-н Нұра, ул.Е 729, уч. 2(РКА2201600081408807)</t>
  </si>
  <si>
    <t>г. Астана, р-н Нұра, ул.Е 689, уч. 92(РКА2201600081406606)</t>
  </si>
  <si>
    <t>г. Астана, р-н Нұра, ул.Е 689, уч. 94(РКА2201600081406804)</t>
  </si>
  <si>
    <t>г. Астана, р-н Нұра, ул.Е 689, уч. 96 (РКА2201600081406907)</t>
  </si>
  <si>
    <t>г. Астана, р-н Нұра, ул.Е 710, уч. 19(РКА2201600081347708)</t>
  </si>
  <si>
    <t>г. Астана, р-н Нұра, ул.Е 710, уч. 2 (РКА2201600081338107)</t>
  </si>
  <si>
    <t>г. Астана, р-н Нұра, ул.Е 710, уч. 10(РКА2201600081343801)</t>
  </si>
  <si>
    <t>г. Астана, р-н Нұра, ул.Е 710, уч. 12(РКА2201600081348300)</t>
  </si>
  <si>
    <t>г. Астана, р-н Нұра, ул.Е 712, уч. 5(РКА2201600081398208)</t>
  </si>
  <si>
    <t>г. Астана, р-н Нұра, ул.Е 404, уч. 49 (РКА2201600081395406)</t>
  </si>
  <si>
    <t>г. Астана, р-н Нұра, ул.Е 404, уч. 47 (РКА2201600081395800)</t>
  </si>
  <si>
    <t>г. Астана, р-н Нұра, ул.Е 689, уч. 72 (РКА2201600081396706)</t>
  </si>
  <si>
    <t>г. Астана, р-н Нұра, ул.Е 689, уч. 80 (РКА2201600081400301)</t>
  </si>
  <si>
    <t>г. Астана, р-н Нұра, ул.Е 689, уч. 84(РКА2201600081400504)</t>
  </si>
  <si>
    <t>г. Астана, р-н Нұра, ул.Е 689, уч. 86(РКА2201600081400605)</t>
  </si>
  <si>
    <t>г. Астана, р-н Нұра, ул.Е 728, уч. 7 (РКА2201600081397206)</t>
  </si>
  <si>
    <t>г. Астана, р-н Нұра, ул.Е 728, уч. 5 (РКА2201600081398701)</t>
  </si>
  <si>
    <t>г. Астана, р-н Нұра, ул.Е 707, уч. 4(РКА2201600081398509)</t>
  </si>
  <si>
    <t>г. Астана, р-н Нұра, ул.Е 710, уч. 13(РКА2201600081396007)</t>
  </si>
  <si>
    <t>г. Астана, р-н Нұра, ул.Е 712, уч. 1Т(РКА2201800133319276)</t>
  </si>
  <si>
    <t>г. Астана, р-н Нұра, ул.Е 712, уч. 3 (РКА2201600081398307)</t>
  </si>
  <si>
    <t>г. Астана, р-н Нұра, ул.Е 712, уч. 7 (РКА2201600081398404)</t>
  </si>
  <si>
    <t>г. Астана, р-н Нұра, ул.Е 712, уч. 9 (РКА2201600081399904)</t>
  </si>
  <si>
    <t>г. Астана, р-н Нұра, ул.Е 712, уч. 11(РКА2201600081400008)</t>
  </si>
  <si>
    <t>г. Астана, р-н Нұра, ул.Е 685, уч. 16(РКА2201600081353709)</t>
  </si>
  <si>
    <t>г. Астана, р-н Нұра, ул.Е 685, уч. 19(РКА2201600081355702)</t>
  </si>
  <si>
    <t>г. Астана, р-н Нұра, ул.Е 685, уч. 24(РКА2201600081358801)</t>
  </si>
  <si>
    <t>обл. Павлодарская, г.Павлодар, пр.Нұрсұлтан Назарбаев, д.6/1, кв. 46(РКА1201300000951924)</t>
  </si>
  <si>
    <t>Қарағанды обл., Қарағанды қ., Әлихан Бөкейхан ауд.,16 ш.а., 5 ү., 82 п.(МТК1201300179203620)</t>
  </si>
  <si>
    <t>обл. Карагандинская, г.Караганда, р-н Әлихан Бөкейхан, мкр. 14, д. 40,кв. 7 (РКА1201300178599625)</t>
  </si>
  <si>
    <t>обл. Западно-Казахстанская, г.Уральск, пр. Абая, д.208/1, кв. 37(РКА1201300263388529)</t>
  </si>
  <si>
    <t>обл. Западно-Казахстанская, г.Уральск, п. Зачаганский,ул. Талдысай, д. 9/2(РКА0201300038346701)</t>
  </si>
  <si>
    <t>обл. Западно-Казахстанская, г.Уральск, пр. Нұрсұлтан Назарбаев, д. 249, кв. 65 (РКА1201300038646025)</t>
  </si>
  <si>
    <t>обл. Западно-Казахстанская, г.Уральск, пр. Нұрсұлтан Назарбаев, д. 245, кв. 21(РКА1201300039033223)</t>
  </si>
  <si>
    <t>г. Алматы, р-н Ауэзовский, мкр.Таугуль, ул. Ыкылас, д.6А, кв. 29(РКА1201300108978726)</t>
  </si>
  <si>
    <t>г. Алматы, р-н Бостандыкский, с/т Алатау, д. 128,(РКА0201500032457336)</t>
  </si>
  <si>
    <t>обл. Алматинская, г.Қонаев, с/т Заря Простое СадоводческоеТоварищество, ул.Цветочная, д. 21 (РКА0201300071356205)</t>
  </si>
  <si>
    <t>обл. Алматинская, г.Қонаев, ПКС Капшагай Алтын-Алма, ул.Вишневая, д. 22(РКА0201300071356309)</t>
  </si>
  <si>
    <t>обл. Алматинская, р-н Талгарский, с.о.Нуринский, с. Нура, ул.Инкарбек, д. 4, (РКА0201300069778309)</t>
  </si>
  <si>
    <t>Жилой дом с земельным участком общ.пл 0,1228га</t>
  </si>
  <si>
    <t>Жилой дом; Земельный участок</t>
  </si>
  <si>
    <t>декабрь 2024-май 2025 года</t>
  </si>
  <si>
    <r>
      <rPr>
        <b/>
        <sz val="11"/>
        <rFont val="Times New Roman"/>
        <family val="1"/>
        <charset val="204"/>
      </rPr>
      <t xml:space="preserve">Кадастровый номер земельного участка 03-057-010-719. </t>
    </r>
    <r>
      <rPr>
        <sz val="11"/>
        <rFont val="Times New Roman"/>
        <family val="1"/>
        <charset val="204"/>
      </rPr>
      <t xml:space="preserve">Право на земельный участок:право частной собственности на земельный участок. Площадь земельного участка, га 0,0705. Категория земель:земли населенных пунктов (городов, поселков и сельских населенных пунктов). Целевое назначение земельного участка:обслуживание жилого дома. Ограничения в использовании и обременения земельного участка:нет. Делимость земельного участка:неделимый. Форма:неправильная.
 Жилой дом (Литер А).Год постройки:2000. Этажность:полуподвал + 1 этаж. Общ. площадь 159,2 кв.м. Жилая площадь, кв.м.67,5. Площадь застройки, кв.м.
84,2. Строительный объем, куб.м.340. Фундамент: б/бетон. Наружные и внутренние капитальные стены: шпалы. Кровля: шифер.Полы:линолеум.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 обои, побелка. Наружные отделочные работы (фасад):штукатурка шуба. 
Жилая пристройка (Литер А1) Год постройки:н.у. Этажность:1 этаж. Площадь застройки, кв.м. 25,5.  Строительный объем, куб.м. 89. Фундамент: б/бетон. Наружные и внутренние капитальные стены:кирпичные. Кровля: шифер.Полы:линолеум. Заполнение оконных проемов:металлопластиковые.Заполнение дверных проемов: входные - металлические; внутренние - деревянные. Внутренние отделочные работы:стены и потолки – обои, левкас. Наружные отделочные работы (фасад):штукатурка шуба. Инженерные системы: Электроосвещение/Холодное водоснабжение: от центральных городских сетей. Отопление: автономное на твердом топливе. Горячее водоснабжение:отсутствует. Канализация: септик. 
Текущее физическое состояние здания:удовлетворительное (требуеся ремонт).
Дополнительные строение на участке: Литер Г1 - летняя кухня; Литер Г2 - уборная; Литер I-II - сооружение </t>
    </r>
  </si>
  <si>
    <r>
      <rPr>
        <b/>
        <sz val="11"/>
        <rFont val="Times New Roman"/>
        <family val="1"/>
        <charset val="204"/>
      </rPr>
      <t>Кадастровый номер земельного участка 20-313-057-296.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0.1228. Категория земель: Земли населенных пунктов (городов, поселков, и сельских населенных пунктов). Целевое назначение земельного участка: для садоводства. Ограничения в использовании и обременения земельного участка: Обеспечить беспрепятственный доступ на земельный участок эксплуатирующим службам и предприятиям для технического обслуживания и ремонта инженерных сетей. Делимость земельного участка:делимый. Форма:правильная. 
Индивидуальный жилой дом (Литер А).Год постройки:1985 Этажность1 этаж, 2 этаж, подвал Общая площадь, кв.м.558,6 Жилая площадь, кв.м.316,3 Площадь застройки, кв.м.- Строительный объем, куб.м. 1897. Фундамент:бетон. Наружные и внутренние капитальные стены:кирпич. Кровля:железо. Полы:кафель, паркет. Заполнение оконных проемов:пластиковые. Заполнение дверных проемов:входная - деревянная, межкомнатные - деревянные. Внутренние отделочные работы:левкас, покраска.Наружные отделочные работы (фасад):штукатурка, расшивка швов.Электроосвещение/Холодное водоснабжение:от центральных городских сетей. Отопление/ Канализация:автономное. Горячее водоснабжение:отсутствует. Система безопасности здания:имеется. Текущее физическое состояние здания:удовлетворительное. 
 Дополнительные строение на участке
литер А1, А2, А3 - пристройка, литер Г1 - сарай, литер Г2 - баня, литер Г3 - бассейн, литер Г4 - навес, литер I-II - ворота, литер III - ограждения, литер Г5 - КПП</t>
    </r>
  </si>
  <si>
    <r>
      <rPr>
        <b/>
        <sz val="11"/>
        <rFont val="Times New Roman"/>
        <family val="1"/>
        <charset val="204"/>
      </rPr>
      <t>Кадастровый номер земельного участка 03-055-011-395.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0,0962. Категория земель:земли сельскохозяйственного назначения. Целевое назначение земельного участка:для ведения садоводства. Ограничения в использовании и обременения земельного участка:нет. Делимость земельного участка:делимый. Форма:не 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 </t>
    </r>
  </si>
  <si>
    <r>
      <rPr>
        <b/>
        <sz val="11"/>
        <rFont val="Times New Roman"/>
        <family val="1"/>
        <charset val="204"/>
      </rPr>
      <t>Кадастровый номер земельного участка 03-055-011-386.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0,1263. Категория земель:земли сельскохозяйственного назначения. Целевое назначение земельного участка:для ведения садоводства. Ограничения в использовании и обременения земельного участка:нет. Делимость земельного участка:делимый. Форма:не 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t>
    </r>
  </si>
  <si>
    <r>
      <rPr>
        <b/>
        <sz val="11"/>
        <rFont val="Times New Roman"/>
        <family val="1"/>
        <charset val="204"/>
      </rPr>
      <t>Кадастровый номер земельного участка 03-044-126-771.</t>
    </r>
    <r>
      <rPr>
        <sz val="11"/>
        <rFont val="Times New Roman"/>
        <family val="1"/>
        <charset val="204"/>
      </rPr>
      <t xml:space="preserve"> Право частной собственности на земельный участок. Площадь земельного участка 0,6300 га.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уклон.Все необходимые инженерные коммуникации проходят рядом (электроэнергия, водоснабжение). Наличие незарегистрированных строений:Отсутствует. Имеется фундамент</t>
    </r>
  </si>
  <si>
    <r>
      <rPr>
        <b/>
        <sz val="11"/>
        <rFont val="Times New Roman"/>
        <family val="1"/>
        <charset val="204"/>
      </rPr>
      <t>Кадастровый номер земельного участка 03-044-126-770.</t>
    </r>
    <r>
      <rPr>
        <sz val="11"/>
        <rFont val="Times New Roman"/>
        <family val="1"/>
        <charset val="204"/>
      </rPr>
      <t xml:space="preserve"> Право частной собственности на земельный участок. Площадь земельного участка 0,6300 га.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Рельеф:Незначительный уклон.Все необходимые инженерные коммуникации проходят рядом (электроэнергия, водоснабжение). Наличие незарегистрированных строений:Отсутствует. Имеется фундамент</t>
    </r>
  </si>
  <si>
    <r>
      <rPr>
        <b/>
        <sz val="11"/>
        <rFont val="Times New Roman"/>
        <family val="1"/>
        <charset val="204"/>
      </rPr>
      <t>Кадастровый номер земельного участка 03-054-015-833.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0,1081. Кательрия земель-. Целевое назначение земельного участка:для обслуживания жилого дома. Ограничения в использовании и обременения земельного участка:нет. Делимость земельного участка:делимый. Форма:правильная.
Индивидуальный жилой дом (Литер А). Год постройки:2002. Этажность:1. Общая площадь, кв.м.110,2. Жилая площадь, кв.м.72,1. Площадь застройки, кв.м.132,7. Строительный объем, куб.м.438.Фундамент:Б.бет. Наружные и внутренние капитальные стены:шлак. Кровля:Мет. Полы:Линолеум. Заполнение оконных проемов:Деревянные. Заполнение дверных проемов:входная - деревянная, межкомнатные - деревянные. Внутренние отделочные работы:Обои. Наружные отделочные работы (фасад):Побелка. Электроосвещение/Холодное водоснабжение:от центральных городских сетей Отопление/Канализация:автономное Горячее водоснабжение:отсутствует .Система безопасности здания:отсутствует. Текущее физическое состояние здания:удовлетворительное (требуется ремонт). 
 Дополнительные строение на участке
Литер а – терраса, литер Г1 – гараж, литер Г2, Г3, Г4 – навес, литер Г5 – сарай, литер Г6 – туалет, литер I-III – сооружения</t>
    </r>
  </si>
  <si>
    <r>
      <rPr>
        <b/>
        <sz val="11"/>
        <rFont val="Times New Roman"/>
        <family val="1"/>
        <charset val="204"/>
      </rPr>
      <t>Кадастровый номер земельного участка 20-312-062-404.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0,092. Категория земель:Земли населенных пунктов.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участка:неделимый. Форма:правильная.
 Индивидуальный жилой дом (Литер А). Год постройки:1997. Этажность:Подвал+1 этаж+2 этаж. Общая площадь, кв.м.362,1. Жилая площадь, кв.м.170,90. Площадь застройки, кв.м.362,1. Строительный объем, куб.м.1000. Фундамент:Бут.бет. Наружные и внутренние капитальные стены:кирпич. Перекрытия-. Кровля:железо. Полы:паркет. Заполнение оконных проемов:Деревянные. Заполнение дверных проемов:входная - деревянная, межкомнатные - деревянные. Внутренние отделочные работы:левкас. Наружные отделочные работы (фасад):Штукатурка, фасадная окраска.Электроосвещение/Холодное водоснабжение:от центральных городских сетей Отопление/Горячее водоснабжение/Канализация:автономное .Система безопасности здания:отсутствует. Текущее физическое состояние здания:неудовлетворительное (требуется ремонт.) 
 Дополнительные строение на участке
Литер а – терраса</t>
    </r>
  </si>
  <si>
    <r>
      <rPr>
        <b/>
        <sz val="11"/>
        <rFont val="Times New Roman"/>
        <family val="1"/>
        <charset val="204"/>
      </rPr>
      <t>Кадастровый номер земельного участка 20-311-019-157.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0,0422. Категория земель-.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участка:неделимый. Форма:правильная. 
Индивидуальный жилой дом (Литер А). Год постройки:1968-2002 Этажность:1 Общая площадь, кв.м.99,3 Жилая площадь, кв.м.54,8 Строительный объем, куб.м.443 Описание конструктивных элементов здания Фундамент:бетон Наружные и внутренние капитальные стены:кирпич. Кровля:Мет.шифер Полы:Напольная плитка, ламинат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работы:Левкас, кафель Наружные отделочные работы (фасад):кирпич Инженерные системы Электроосвещение/Горячее водоснабжение/Холодное водоснабжение:от центральных городских сетей. Отопление/Канализация:автономное. Система безопасности здания:отсутствует. Текущее физическое состояние здания:удовлетворительное. 
 Дополнительные строение на участке
Литер А1 - жилая пристройка; 3 - уборная; 4 - гараж; I-III – сооружения; литер А2 – жилая пристройка.</t>
    </r>
  </si>
  <si>
    <r>
      <rPr>
        <b/>
        <sz val="11"/>
        <rFont val="Times New Roman"/>
        <family val="1"/>
        <charset val="204"/>
      </rPr>
      <t>Кадастровый номер земельного участка 03-051-243-852.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0,3590. Категория земель:земли населенных пунктов (городов, поселков и сельских населенных пунктов). Целевое назначение земельного участка:для ведения личного подсобного хозяйства. Ограничения в использовании и обременения земельного участка:нет. Делимость земельного участка:делимый. Форма:правильная. Топография:ровный. все необходимые инженерные коммуникации проходят по линии участка (свет, газ, канализация - септик). Наличие незарегистрированных строений:отсутствуют.</t>
    </r>
  </si>
  <si>
    <r>
      <rPr>
        <b/>
        <sz val="11"/>
        <rFont val="Times New Roman"/>
        <family val="1"/>
        <charset val="204"/>
      </rPr>
      <t>Кадастровый номер земельного участка 20-317-082-283</t>
    </r>
    <r>
      <rPr>
        <sz val="11"/>
        <rFont val="Times New Roman"/>
        <family val="1"/>
        <charset val="204"/>
      </rPr>
      <t>. Право на земельный участок:право частной собственности на земельный участок. Площадь земельного участка, га 0,0687. Кательрия земель-.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доступ для технического обслуживания и ремонта инженерных сетей, обязан соблюдать требования по использованию земельного участка в водоохраной зоне реки Малая Карасу. Делимость земельного участка:неделимый. Форма:правильная.
Индивидуальный жилой дом (Литер А). Год постройки:1980-2005. Этажность:полуподвал + 1 этаж. Общая площадь, кв.м.237,2. Жилая площадь, кв.м.101,6. Площадь застройки, кв.м.130,0. Строительный объем, куб.м.598.Фундамент:б/бет. Наружные и внутренние капитальные стены:кирпич. Перегородки:кирпич. Перекрытия-. Кровля:шифер. Полы:парке, кафель. Заполнение оконных проемов:металлопластиковые, деревянные. Заполнение дверных проемов:входная - металлическая, межкомнатные - деревянные. Внутренние отделочные работы:побелка, покраска. Наружные отделочные работы (фасад):обшит сайдингом. Электроосвещение/Холодное водоснабжение/Канализация:от центральных городских сетей. Отопление:автономное. Горячее водоснабжение:отсутствует. Система безопасности здания:отсутствует. Текущее физическое состояние здания:удовлетворительное (требуется ремонт). 
 Дополнительные строение на участке
Литер А1 - жилая пристройка; 1 - туалет; 2 - навес; 3 - сарай; 4 - летняя кухня; 5 - баня; 6 - навес.</t>
    </r>
  </si>
  <si>
    <r>
      <rPr>
        <b/>
        <sz val="11"/>
        <rFont val="Times New Roman"/>
        <family val="1"/>
        <charset val="204"/>
      </rPr>
      <t>Кадастровый номер земельного участка 20-321-059-328.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0,0971. Категория земель:земли населенных пунктов (городов, поселков и сельских населенных пунктов). Целевое назначение земельного участка:для эксплуатации и обслуживания жилого дома. Ограничения в использовании и обременения земельного участка:обеспечить беспрепятственный доступ на земельный участок эксплуатирующим службам и предприятиям для технического обслуживания и ремонта инженерных сетей. Делимость земельного участка:неделимый. Форма:неправильная. 
Жилой дом (Литер А).Год постройки:1988. Этажность:1 этаж + 2 этаж.
Общая площадь, кв.м.257,4 .Жилая площадь, кв.м.139,5. Площадь застройки, кв.м.147,0. Строительный объем, куб.м.817.Фундамент:бетон. Наружные и внутренние капитальные стены:кирпич.Кровля:металлич.Полы:бетонные, кафель, паркет, мрамор. Заполнение оконных проемов:деревянные.Заполнение дверных проемов:деревянные. Внутренние отделочные работы:левкас, побелка, штукатурка. Наружные отделочные работы (фасад):ракушечник.
Жилая пристройка (Литер А1).Год постройки:2001. Этажность:1 этаж.Жилая площадь, кв.м.55,7.Площадь застройки, кв.м.63,6. Строительный объем, куб.м.267. Фундамент:бетон.Наружные и внутренние капитальные стены:кирпич.Кровля:металлич.Полы:бетон. Заполнение оконных проемов:деревянные.Заполнение дверных проемов:деревянные.Внутренние отделочные работы:левкас.Наружные отделочные работы (фасад):ракушечник. Электроосвещение/Холодное водоснабжение:от центральных городских сетей.Отопление:на газе.Горячее водоснабжение:отсутствует Холодное водоснабжение.Канализация:септик.Система безопасности здания:отсутствует.Текущее физическое состояние здания:не вполне удовлетворительное/ требуется капитальный ремонт. 
 Дополнительные строение на участке
Летняя кухня, баня (Литер 1), 1988 г.п., материал стен - кирпич; Гараж (Литер 2),1988 год постройки, материал стен - кирпич; Навес (Литер 3), 1992 г.п.</t>
    </r>
  </si>
  <si>
    <r>
      <rPr>
        <b/>
        <sz val="11"/>
        <rFont val="Times New Roman"/>
        <family val="1"/>
        <charset val="204"/>
      </rPr>
      <t>Кадастровый номер земельного участка 20-322-022-314.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0,0800. Кательрия земель:земли населенных пунктов (городов, поселков и сельских населенных пунктов). Целевое назначение земельного участка:ведение садоводства. Ограничения в использовании и обременения земельного участка:обеспечить доступ для технического обслуживания и ремонта инженерных сетей. Делимость земельного участка:делимый. Форма:неправильная.
Жилой дом (Литер А).Год постройки:2008. Этажность:I этаж + II этаж + мансарда.Общая площадь, кв.м.218,9.Жилая площадь, кв.м.135,8. Площадь застройки, кв.м.127,0. Строительный объем, куб.м.813. Фундамент:бетон. Наружные и внутренние капитальные стены:кирпич. Кровля:железо, шифер. Полы:линолеум.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работы:обои, побелка.  Наружные отделочные работы (фасад):штукатурка, углы фасада отделаны плиткой. Текущее физическое состояние здания:вполне удовлетворительное (требуется ремонт кровли и внутри помещений).
Гараж (Литер Г1). Год постройки:н.у.Этажность:I этаж. Площадь застройки, кв.м.24,0.Строительный объем, куб.м.53. Фундамент:бетон.Наружные и внутренние капитальные стены:бетон. Кровля:бетон. Полы:бетон. Заполнение дверных проемов:металлические ворота.Внутренние отделочные работы:без отделки.Наружные отделочные работы (фасад):без отделки.Текущее физическое состояние здания:удовлетворительное.
Электроосвещение:от центральных городских сетей.Отопление:автономное (печь на газе).Горячее водоснабжение:автономное (бойлер).Холодное водоснабжение:от центральных городских сетей - поливная вода; привозная - вода для питья.Канализация: септик. Система безопасности здания:отсутствует. 
Дополнительные строение на участке
на участке имеются сооружения в виде навеса и сарая неотраженные в технической документации на объект оценки. </t>
    </r>
  </si>
  <si>
    <r>
      <rPr>
        <b/>
        <sz val="11"/>
        <rFont val="Times New Roman"/>
        <family val="1"/>
        <charset val="204"/>
      </rPr>
      <t>Кадастровый номер земельного участка 03-044-287-029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50,0000. Категория земель:Земли сельскохозяйственного назначения. Целевое назначение земельного участка:Ведение крестьянского хозяйства. Ограничения в использовании и обременения земельного участка:Нет. Делимость земельного участка:Делимый. Форма:Неправильная. Топография:Ровный. Инженерные сети
проходят по линии участка. Наличие незарегистрированных строений:Отсутствует. 
</t>
    </r>
  </si>
  <si>
    <r>
      <t>Нежилое помещение.</t>
    </r>
    <r>
      <rPr>
        <b/>
        <sz val="11"/>
        <rFont val="Times New Roman"/>
        <family val="1"/>
        <charset val="204"/>
      </rPr>
      <t xml:space="preserve"> кадастровый номер: 20-318-027-1008-18-3 </t>
    </r>
    <r>
      <rPr>
        <sz val="11"/>
        <rFont val="Times New Roman"/>
        <family val="1"/>
        <charset val="204"/>
      </rPr>
      <t xml:space="preserve">
Год постройки:2007. Этажность:1 (18). Общая площадь, кв.м.308,3. Площадь застройки, кв.м.431,6. Строительный объем, куб.м.1791.Фундамент:сваи. Наружные и внутренние капитальные стены:монолит. Перегородки:гипсокартон. Перекрытия:ж/б монолит. Кровля-. Полы:Напольная плитка. Заполнение оконных проемов:металлопластиковые. Заполнение дверных проемов:входная - металлическая, межкомнатные - деревянные. Внутренние отделочные работы:левкас. Наружные отделочные работы (фасад):левкас. Отопление/Газоснабжение/Электроснабжение/Канализация/Холодное водоснабжение/Горячее водоснабжение: от центральных городских сетей.Система безопасности здания:имеется. Текущее физическое состояние здания: хорошее. Назначение объекта оценки:Нежилое помещение. </t>
    </r>
  </si>
  <si>
    <r>
      <rPr>
        <b/>
        <sz val="11"/>
        <rFont val="Times New Roman"/>
        <family val="1"/>
        <charset val="204"/>
      </rPr>
      <t>Кадастровый номер земельного участка 21-320-141-249.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0,5557.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 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</si>
  <si>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участка:21-320-141-251.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га0,5988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</si>
  <si>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 xml:space="preserve">Кадастровый номер земельного участка 21-320-141-253. </t>
    </r>
    <r>
      <rPr>
        <sz val="11"/>
        <rFont val="Times New Roman"/>
        <family val="1"/>
        <charset val="204"/>
      </rPr>
      <t>Право на земельный участок:Право частной собственности на земельный участок. Площадь земельного участка, га 0,5990.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
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</si>
  <si>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0,1173.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</si>
  <si>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0,1167.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</si>
  <si>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</si>
  <si>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21-320-141-454.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0,0992.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</si>
  <si>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21-320-141-455.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0,0986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</si>
  <si>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21-320-141-456.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</si>
  <si>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21-320-141-464</t>
    </r>
    <r>
      <rPr>
        <sz val="11"/>
        <rFont val="Times New Roman"/>
        <family val="1"/>
        <charset val="204"/>
      </rPr>
      <t>. Право на земельный участок:Право частной собственности на земельный участок Площадь земельного участка, га 0,0991.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</si>
  <si>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21-320-141-465</t>
    </r>
    <r>
      <rPr>
        <sz val="11"/>
        <rFont val="Times New Roman"/>
        <family val="1"/>
        <charset val="204"/>
      </rPr>
      <t>. Право на земельный участок:Право частной собственности на земельный участок Площадь земельного участка, га 0,0981.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</si>
  <si>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</si>
  <si>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21-320-141-446</t>
    </r>
    <r>
      <rPr>
        <sz val="11"/>
        <rFont val="Times New Roman"/>
        <family val="1"/>
        <charset val="204"/>
      </rPr>
      <t>. Право на земельный участок:Право частной собственности на земельный участок Площадь земельного участка, га 0,0974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</si>
  <si>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21-320-141-447.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0,0959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</si>
  <si>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0,0999.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</si>
  <si>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21-320-141-257.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0,3844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</si>
  <si>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21-320-141-247.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0,5986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</si>
  <si>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21-320-141-255.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0,5993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</si>
  <si>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21-320-141-258.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0,7051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</si>
  <si>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21-320-141-392.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0,1075.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</si>
  <si>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21-320-141-381.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0,0944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</si>
  <si>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участка21-320-141-382.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0,0994 К.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</si>
  <si>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 xml:space="preserve">Кадастровый номер земельного участка 21-320-141-386. </t>
    </r>
    <r>
      <rPr>
        <sz val="11"/>
        <rFont val="Times New Roman"/>
        <family val="1"/>
        <charset val="204"/>
      </rPr>
      <t xml:space="preserve">Право на земельный участок:Право частной собственности на земельный участок Площадь земельного участка, га 0,0901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 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</si>
  <si>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21-320-141-403.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0,0939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</si>
  <si>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21-320-141-405.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0,1035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</si>
  <si>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21-320-141-406.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0,1039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t>
    </r>
  </si>
  <si>
    <r>
      <rPr>
        <b/>
        <sz val="11"/>
        <rFont val="Times New Roman"/>
        <family val="1"/>
        <charset val="204"/>
      </rPr>
      <t>Кадастровый номер земельного участка 21-320-141-387.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0,0964.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 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</si>
  <si>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21-320-141-388.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0,0938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</si>
  <si>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21-320-141-389.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</si>
  <si>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21-320-141-390.</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0,1011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</si>
  <si>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21-320-141-396.</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0,0961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</si>
  <si>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21-320-141-397.</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0,0989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</si>
  <si>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21-320-141-398.</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</si>
  <si>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0,1353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</si>
  <si>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21-320-141-383.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0,0982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</si>
  <si>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21-320-141-385.</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0,1304 К.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</si>
  <si>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21-320-141-393.</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0,0974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</si>
  <si>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21-320-141-394.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0,1083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</si>
  <si>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21-320-141-400.</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0,1155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</si>
  <si>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21-320-141-401.</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0,1168  . Категория земель:Земли населенных пунктов (городов, поселков и сельских населенных пунктов). Целевое назначение земельного участка:ведение товарного сельского хозяйства. Ограничения в использовании и обременения земельного участка:беспрепятственный проезд и доступ уполномоченным органам, смежным землепользователям (собственникам) для строительства и эксплуатации подземных и надземных коммуникаций, в порядке установленном законодательством Республики Казахстан. Делимость земельного участка:неделимый.Форма: неправильная. Рельеф: ровный. Все необходимые инженерные коммуникации проходят по линии участка (электроэнергия, водоснабжение). </t>
    </r>
  </si>
  <si>
    <r>
      <rPr>
        <b/>
        <sz val="11"/>
        <rFont val="Times New Roman"/>
        <family val="1"/>
        <charset val="204"/>
      </rPr>
      <t>Кадастровый номер земельного участка 08-130-001-152.</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0,0263.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Индивидуальный жилой дом . Год постройки:1964-2003. Этажность:2 этажа. Общая площадь, кв.м. 169,5. Жилая площадь, кв.м. 127,0. Площадь застройки, кв.м. 124,5. Строительный объем, куб.м. 726. Фундамент:бетон. Наружные и внутренние капитальные стены:кирпич. Кровля:шифер. Полы:линолеум. Заполнение оконных проемов:деревянные. Заполнение дверных проемов:входная - металлическая, межкомнатные - отсутствуют. Внутренние отделочные работы:побелка. Наружные отделочные работы (фасад):кирпич. Электроосвещение/Холодное водоснабжение/Канализация:от центральных городских сетей. Отопление/Горячее водоснабжение:автономное. Система безопасности здания:отсутствует. Текущее физическое состояние здания:неудовлетворительное. 
Дополнительные строение на участке
Литер А1 - жилая пристройка; литер А2 - жилая пристройка, литер Г1 - служба, литер I - ворота, литер II - погреб, литер III - погреб, литер IV - септик</t>
    </r>
  </si>
  <si>
    <r>
      <rPr>
        <b/>
        <sz val="11"/>
        <rFont val="Times New Roman"/>
        <family val="1"/>
        <charset val="204"/>
      </rPr>
      <t>Кадастровый номер земельного участка 08-130-138-304.</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Топография:ровный.Все необходимые инженерные коммуникации проходят по линии участка (электроэнергия, газ, канализация) Наличие незарегистрированных строений:Отсутствует. </t>
    </r>
  </si>
  <si>
    <r>
      <rPr>
        <b/>
        <sz val="11"/>
        <rFont val="Times New Roman"/>
        <family val="1"/>
        <charset val="204"/>
      </rPr>
      <t>Кадастровый номер земельного участка 08-130-065-469.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0,1000. Категория земель:Земли населенных пунктов (городов, поселков и сельских населенных пунктов). Целевое назначение земельного участка:для строительства и обслуживания жилого дома. Ограничения в использовании и обременения земельного участка:Соблюдение санитарных, экологических и противопожарных норм. Делимость земельного участка:делимый. Форма:правильная.
Индивидуальный жилой дом. Год постройки:2004. Этажность:2 этажа. Общая площадь, кв.м. 246,3 Жилая площадь, кв.м. 123,4 Площадь застройки, кв.м. 157,8 Строительный объем, куб.м. 188. Фундамент:бетон. Наружные и внутренние капитальные стены:кирпич.Кровля:жесть. Полы:линолеум. Заполнение оконных проемов:деревянные. Заполнение дверных проемов:входная - металлическая, межкомнатные - деревянные. Внутренние отделочные работы:обои, левкас. Наружные отделочные работы (фасад):расшивка швов, сайдинг. Электроосвещение:от центральных городских сетей. Отопление/Холодное водоснабжение/Канализация:автономное. Горячее водоснабжение:отсутствует. Система безопасности здания:отсутствует. Текущее физическое состояние здания:удовлетворительное. 
Дополнительные строение на участке
литер А1 - жилая пристройка, литер 1 - гараж, литер 2 - баня, литер I - ворота, литер II - забор, литер III - колодец, литер IV - погреб</t>
    </r>
  </si>
  <si>
    <r>
      <rPr>
        <b/>
        <sz val="11"/>
        <rFont val="Times New Roman"/>
        <family val="1"/>
        <charset val="204"/>
      </rPr>
      <t>Кадастровый номер земельного участка 19-309-153-109</t>
    </r>
    <r>
      <rPr>
        <sz val="11"/>
        <rFont val="Times New Roman"/>
        <family val="1"/>
        <charset val="204"/>
      </rPr>
      <t xml:space="preserve"> Право на земельный участок:право частной собственности на земельный участок Площадь земельного участка, га 0,0512. Целевое назначение земельного участка:под существующий жилой дом Ограничения в использовании и обременения земельного участка:неограниченный Делимость земельного участка:неделимый Форма:правильная
Индивидуальный жилой дом (Литер А)  Год постройки:2000 Этажность1 этаж+ цоколь+мансарда. Общая площадь, кв.м.338,9 Жилая площадь, кв.м.226,8 Площадь застройки, кв.м.153,9 Строительный объем, куб.м.5 540. Фундамен:бетон Наружные и внутренние капитальные стены:кер.бетон Перегородки:кирпич. Кровля:шифер Полы:н/у Заполнение оконных проемов:деревянные Заполнение дверных проемов:входная - деревянная, межкомнатные - деревянные. Внутренние отделочные работы:н/у Наружные отделочные работы (фасад):побелка.Электроосвещение:от центральных городских сетей Отопление/Холодное водоснабжение:автономное Горячее водоснабжение:отсутствует. Канализация:септик.Система безопасности здания:отсутствует Текущее физическое состояние здания:удовлетворительное (требуеся ремонт).
Жилое  (Литер Б)  Год постройки:2000 Этажность 2 этажа. Общая площадь, кв.м.111,9 Жилая площадь, кв.м.64,6 Площадь застройки, кв.м.32 
Дополнительные строение на участке
Литер H- жилая пристройка; Литер У - туалет</t>
    </r>
  </si>
  <si>
    <t>31000183/31000183-0</t>
  </si>
  <si>
    <t>Ленточная система хранения</t>
  </si>
  <si>
    <t>г. Алматы, ул Тулебаева 38/61, 306 каб (серверная)</t>
  </si>
  <si>
    <t>31000987/31000987-0</t>
  </si>
  <si>
    <t>Серверное оборудование НР</t>
  </si>
  <si>
    <t>31001236/31001236-0</t>
  </si>
  <si>
    <t>Блейд Сервер С3000</t>
  </si>
  <si>
    <t>31001237/31001237-0</t>
  </si>
  <si>
    <t>Система хранения данных Р2000</t>
  </si>
  <si>
    <t>31003464/31003464-0</t>
  </si>
  <si>
    <t>Основная Сист Хран Дан ЦОД НР г Алм Коктем-2 д2</t>
  </si>
  <si>
    <t>31003465/31003465-0</t>
  </si>
  <si>
    <t>Резервная Сист Хран Дан ЦОД НР г Алм Масанчи 26</t>
  </si>
  <si>
    <t>31004109/31004109-0</t>
  </si>
  <si>
    <t>VSSuperServer X10DRL-I/2U/Е5-2620V4 2.1G/96GB DDR4</t>
  </si>
  <si>
    <t>г. Алматы, Тулебаева 38/61, 306 каб (ДИТ)</t>
  </si>
  <si>
    <t>31004111/31004111-0</t>
  </si>
  <si>
    <t>Сервер HP ArcSight EE7600-250</t>
  </si>
  <si>
    <t>31004112/31004112-0</t>
  </si>
  <si>
    <t>Сервер Balabit Shel Control Box Т4 25</t>
  </si>
  <si>
    <t>г.Алматы, ул.Тулебаева, д.38/61, каб 308 (склад)</t>
  </si>
  <si>
    <t>31004113/31004113-0</t>
  </si>
  <si>
    <t>Сервер Balabit Shel Control Box Т4 25 hots HA</t>
  </si>
  <si>
    <t>31004162/31004162-0</t>
  </si>
  <si>
    <t>Сервер НР Blade Serve Blc 7000</t>
  </si>
  <si>
    <t>31004163/31004163-0</t>
  </si>
  <si>
    <t>31004164/31004164-0</t>
  </si>
  <si>
    <t>Сервер HPE DL160 Gen9 E5-2603v4 SFF Ety Svr830571-</t>
  </si>
  <si>
    <t>31004165/31004165-0</t>
  </si>
  <si>
    <t>41003220/41003220-0</t>
  </si>
  <si>
    <t>Криптографический модуль THALES HSM 9000</t>
  </si>
  <si>
    <t>41006048/41006048-0</t>
  </si>
  <si>
    <t>Криптографический модуль Thales HSM payS</t>
  </si>
  <si>
    <t>г. Алматы, Тулебаева 38/61, 301 каб (склад)</t>
  </si>
  <si>
    <t>41006049/41006049-0</t>
  </si>
  <si>
    <t>41006415/41006415-0</t>
  </si>
  <si>
    <t>Коммутатор Cisco Catalyst 3850 24 Port D</t>
  </si>
  <si>
    <t>41006416/41006416-0</t>
  </si>
  <si>
    <t>41007430/41007430-0</t>
  </si>
  <si>
    <t>Криптографический модуль HSM SafeNet</t>
  </si>
  <si>
    <t>ул. Тулебаева 38, ГО офис, каб.301А(касса, склад СБ)</t>
  </si>
  <si>
    <t>41008013/41008013-0</t>
  </si>
  <si>
    <t>ДГУ г Алматы мкр Коктем-2 д22</t>
  </si>
  <si>
    <t>г. Алматы, Тулебаева 38/61, двор</t>
  </si>
  <si>
    <t>41008711/41008711-0</t>
  </si>
  <si>
    <t>Спец тех средство безопасности Пиранья</t>
  </si>
  <si>
    <t>ул. Тулебаева 38, ГО офис, хранилище</t>
  </si>
  <si>
    <t>41009602/41009602-0</t>
  </si>
  <si>
    <t>Ж Диван Breeze D210 Molteni &amp;C 2130*880</t>
  </si>
  <si>
    <t>г. Алматы, склад Самал, 1й этаж, зона 2 (серверная)</t>
  </si>
  <si>
    <t>41009603/41009603-0</t>
  </si>
  <si>
    <t>41009604/41009604-0</t>
  </si>
  <si>
    <t>Ж Диван Lido D210F Molteni &amp;C</t>
  </si>
  <si>
    <t>41009605/41009605-0</t>
  </si>
  <si>
    <t>41009606/41009606-0</t>
  </si>
  <si>
    <t>41009607/41009607-0</t>
  </si>
  <si>
    <t>41009608/41009608-0</t>
  </si>
  <si>
    <t>Ж Диван 2-х мест кожа.DeSede DS-0276/23цвCigarro</t>
  </si>
  <si>
    <t>41009609/41009609-0</t>
  </si>
  <si>
    <t>Ж Диван 2-х мест кожа.DeSede DS-0276/23 цвCigarro</t>
  </si>
  <si>
    <t>41009610/41009610-0</t>
  </si>
  <si>
    <t>Ж Диван 3-х местный Sean Arper цв черный</t>
  </si>
  <si>
    <t>41009611/41009611-0</t>
  </si>
  <si>
    <t>41010379/41010379-0</t>
  </si>
  <si>
    <t>Криптографический модуль THALES UK HSM</t>
  </si>
  <si>
    <t>41010727/41010727-0</t>
  </si>
  <si>
    <t>C9300-48T-A Коммутатор Catalyst 9300 48-port data</t>
  </si>
  <si>
    <t>ул. Тулебаева 38, ГО офис, каб.306 ЦОД</t>
  </si>
  <si>
    <t>41010728/41010728-0</t>
  </si>
  <si>
    <t>41010729/41010729-0</t>
  </si>
  <si>
    <t>41010730/41010730-0</t>
  </si>
  <si>
    <t>41010731/41010731-0</t>
  </si>
  <si>
    <t>41010732/41010732-0</t>
  </si>
  <si>
    <t>41010733/41010733-0</t>
  </si>
  <si>
    <t>WS-C3850-24T-E КОММУТАТОР Cisco Catalyst 3850 24 P</t>
  </si>
  <si>
    <t>41010734/41010734-0</t>
  </si>
  <si>
    <t>41010735/41010735-0</t>
  </si>
  <si>
    <t>41010736/41010736-0</t>
  </si>
  <si>
    <t>41010741/41010741-0</t>
  </si>
  <si>
    <t>C1-N5K-C5672UP-16G Коммутатор Cisco ONENexus5672UP</t>
  </si>
  <si>
    <t>41010742/41010742-0</t>
  </si>
  <si>
    <t>41010743/41010743-0</t>
  </si>
  <si>
    <t>ул. Тулебаева 38, ГО офис, каб.308(склад)</t>
  </si>
  <si>
    <t>41010744/41010744-0</t>
  </si>
  <si>
    <t>41010745/41010745-0</t>
  </si>
  <si>
    <t>ASA 5555-X with FirePOWER Services, 8GE, AC, 3DES/</t>
  </si>
  <si>
    <t>31001889/41011168-0</t>
  </si>
  <si>
    <t>ИБП Eaton 9355-30-N-13-3x9Ah-MBS</t>
  </si>
  <si>
    <t>41013070/41013070-0</t>
  </si>
  <si>
    <t>Кондиционер прецизионный для Мангилик ЕЛ</t>
  </si>
  <si>
    <t>41013071/41013071-0</t>
  </si>
  <si>
    <t>41013830/41013958-0</t>
  </si>
  <si>
    <t>Сейфовый депозитарий авт типа гКар.ул.Абдирова 4</t>
  </si>
  <si>
    <t>г. Алматы, склад Сапар, контейнер</t>
  </si>
  <si>
    <t>41013983/41013983-0</t>
  </si>
  <si>
    <t>Cisco коммутатор 2960-X 48GIGE</t>
  </si>
  <si>
    <t>41013984/41013984-0</t>
  </si>
  <si>
    <t>41013985/41013985-0</t>
  </si>
  <si>
    <t>41013986/41013986-0</t>
  </si>
  <si>
    <t>41013987/41013987-0</t>
  </si>
  <si>
    <t>41013988/41013988-0</t>
  </si>
  <si>
    <t>41013989/41013989-0</t>
  </si>
  <si>
    <t>41013990/41013990-0</t>
  </si>
  <si>
    <t>41013991/41013991-0</t>
  </si>
  <si>
    <t>41013992/41013992-0</t>
  </si>
  <si>
    <t>41013993/41013993-0</t>
  </si>
  <si>
    <t>Cisco коммутатор 3850- 24 PORT</t>
  </si>
  <si>
    <t>41013996/41013996-0</t>
  </si>
  <si>
    <t>Cisco маршрутизатор 4331</t>
  </si>
  <si>
    <t>41013997/41013997-0</t>
  </si>
  <si>
    <t>41014014/41014014-0</t>
  </si>
  <si>
    <t>Коммутатор CISCO Catalyst 3850 24 Port GE SFP IP</t>
  </si>
  <si>
    <t>41005816/41005816-0</t>
  </si>
  <si>
    <t>Система пожаротушения Шымкент, Кунаева 13:
1.Сигнал 20П SMD (контроль 20 шлейфов, выходы управления пожаротушением, наличие интерфейса RS-485, управление от пульта "С2000" или от ПЭВМ. Пластмассовый корпус), в кол-ве 1 штук, используется
2.Извещатель ИП 212-45 (извещатель пожарный дымовой), в кол-ве  40 штук, используется 20,  не используется 20С2000М (пульт контроля ), в кол-ве 1 штук используется 
3.С2000-БИ SMD ( блок индикации для отображения 60 разделов), в кол-ве 1, ипользуется
4.КРИСТАЛЛ-12 (оповещатель световой, табло плоское "ВЫХОД"), в кол-ве 1 штук, не используется
5.ИПР-513-10 ( оповещатель пожарный ручной), в кол-ве 1 шт,  используетсяLD-96 RED (оповещатель охранно-пожарный свето-звуковой 105 ДБ), в кол-ве 1 шт, используется
6.SIHD1205-01B (Блок питания, импульсный ), в кол-ве 1, используется</t>
  </si>
  <si>
    <t>ул. Тулебаева 38, ГО офис, каб.301А(касса, склад СБ), склад Сапар</t>
  </si>
  <si>
    <t>41005817/41005817-0</t>
  </si>
  <si>
    <t>СВН Шымкент, Кунаева 13:
1.CY-642IZ (всепогодная IP видеокамера ZOOM камера), в кол-ве 2штук, не используется
2.CY-7111A (купольная IP видеокамера), в кол-ве 9 штук,  в том числе 4 используется, 5 не используется
3.CY-6211В (купольная IP видеокамера), в кол-ве 6 штук. 3 используется, 3 штуки не используется
4.CY-782 (32-канальный сетевой видеорегистратор), в кол-ве 1 штук не используется
5.Switch (D-Link DGS-1016D/G1A 16-портовый), в кол-ве 2 штук, 1 используется, 1 не используется</t>
  </si>
  <si>
    <t>ул. ул. Тулебаева 38, ГО офис, каб.301А(касса, склад СБ)</t>
  </si>
  <si>
    <t>41014030/41014030-0</t>
  </si>
  <si>
    <t>ВИДЕО-ПАНЕЛИ 49 дюйм  МАНГИЛИК ЕЛ.30</t>
  </si>
  <si>
    <t>г. Астана, ул. Сарысу, д. 10/2 (склад)</t>
  </si>
  <si>
    <t>41014031/41014031-0</t>
  </si>
  <si>
    <t>41014032/41014032-0</t>
  </si>
  <si>
    <t>41014033/41014033-0</t>
  </si>
  <si>
    <t>41014034/41014034-0</t>
  </si>
  <si>
    <t>41014035/41014035-0</t>
  </si>
  <si>
    <t>41014036/41014036-0</t>
  </si>
  <si>
    <t>41014037/41014037-0</t>
  </si>
  <si>
    <t>41014038/41014038-0</t>
  </si>
  <si>
    <t>41014039/41014039-0</t>
  </si>
  <si>
    <t>41014040/41014040-0</t>
  </si>
  <si>
    <t>41014041/41014041-0</t>
  </si>
  <si>
    <t>СМРфасада Кар Абдирова4</t>
  </si>
  <si>
    <t>г. Караганда, пр.Н.Абдирова, 4</t>
  </si>
  <si>
    <t>состояние удовлетворительное</t>
  </si>
  <si>
    <t>г. Астана, р-н Нұра, ул.Е 728, уч. 3 (РКА2201600081399205)</t>
  </si>
  <si>
    <t>г. Астана, р-н Нұра, ул.Е 728, уч. 9 (РКА2201600081397109)</t>
  </si>
  <si>
    <t>г. Астана, р-н Нұра, ул.Е 728, уч. 2 (РКА2201600081413600)</t>
  </si>
  <si>
    <t>г. Астана, р-н Нұра, ул.Е 728, уч. 74 (РКА2201600081396905)</t>
  </si>
  <si>
    <t>г. Астана, р-н Нұра, ул.Е 728, уч. 11 (РКА2201600081397003)</t>
  </si>
  <si>
    <t>г. Астана, р-н Нұра, ул.Е 728, уч. 1 (РКА2201600081399506)</t>
  </si>
  <si>
    <t>обл. Алматинская, р-нТалгарский, г. Талгар,ул. М.Залки, д. 11 (РКА0201300053813403)</t>
  </si>
  <si>
    <t xml:space="preserve">"УТВЕРЖДЕНО"
протоколом комитета кредиторов 
АО "Банк Астаны"
№_______ от "____" _____________ 2024 г.
Председатель Комитета кредиторов
________________________ (подпись)
________________________ (ФИО )
</t>
  </si>
  <si>
    <t>Характеристика дома
Класс жилья: III класс: комфорт жилье. Класс качества: Улучшенный. Год постройки: 1991. Основа строения (материал стен):ж/б панели. Отопление/Электроснабжение/Газоснабжение/Канализация/Холодное/ Горячее водоснабжение: Централизованное. 
Число этажей: 5. Лифт: Отсутствует. Мусоропровод: Отсутствует. Подвальное помещение, состоя-ние: В наличие, состояние удовлетворительное. Состояние подъезда: удовлетворительное. Благоустройство: Имеются парковочные места для жителей дома. Внутри дворовые дороги заасфальтиро-ваны. Имеется детская площадка.
Характеристика квартиры
Этаж: 5. Этажность: 5. Количество комнат:3. Общая площадь, кв.м.61,80. Жилая площадь, кв.м.39,40. Площадь коридора №1, кв.м.9,7. Площадь жилой комнаты №2, кв.м.10,30. Площадь жилой комнаты №3, кв.м.11,20. Площадь ванной №4, кв.м.3,80. Площадь жилой комнаты №5, кв.м.17,90. Площадь кухни №6, кв.м.7,6. Площадь туалета №7, кв.м.1,3. Высота потолка, м.~2,50. Санузел:раздельный. Лоджия/балкон:балконы застеклённые. Входная дверь:металлическая. Наличие системы безопасности:домофон. Ориентация окон:окна выходят на улицу и во двор. Особенности планировки: изолированные. Положение:не угловая. Отделка квартиры, состояние:не удовлетворительное. Перепланировка: Осуществлялась: на момент осмотра, было установлено, что стена с оконно-дверным проемом между кухней (6) и балконом демонтирована. Назначение и фактическое (текущее) использование объ-екта на дату оценки:на дату осмотра объект использовался по своему прямому назначению, т.е. как жилая квартира.
Характеристика элементов внутренней отделки квартиры
Полы:линолеум,удовлетворительное. Стены:обои, кафель,не удовлетворительное. Потолок:побелка,не удовлетворительное. Окна:металлопластиковые,удовлетворительное. Двери:фанерованные,удовлетворительное. Сантехника: импортного производства,удовлетворительное. Центральное отопление:радиаторы чугунные,удовлетворительное. Водопровод:металлопластиковые тубы,удовлетворительное. Канализация:чугунная труба,удовлетворительное. Электрооборудование: импортного производства, удовлетворительное
Общее заключение по состоянию квартиры: на момент осмотра квартира находится в не удовлетворительном состоянии, требуется ка-питальный ремонт</t>
  </si>
  <si>
    <t>Итого ДИ:</t>
  </si>
  <si>
    <t>г. Шымкент, р-н Аль-Фарабийский, мкр.Куншыгыс, д. 107, кв. 30 (РКА1201300166423626)</t>
  </si>
  <si>
    <t>Статус</t>
  </si>
  <si>
    <t>пустует</t>
  </si>
  <si>
    <t>арендатор</t>
  </si>
  <si>
    <t>офис банка</t>
  </si>
  <si>
    <t>не используется</t>
  </si>
  <si>
    <t>бывший собственник</t>
  </si>
  <si>
    <t>бывший собственник, требуется выселение</t>
  </si>
  <si>
    <t>BA management, требуется выселение</t>
  </si>
  <si>
    <t>ПДК, требуется выселение</t>
  </si>
  <si>
    <t>используется ЛК Банка (офис)</t>
  </si>
  <si>
    <t>разобран</t>
  </si>
  <si>
    <t>Перечень исмущества, предназначенный для реализации через публичные торги</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</si>
</sst>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00\ _₸_-;\-* #,##0.00\ _₸_-;_-* &quot;-&quot;??\ _₸_-;_-@_-"/>
    <numFmt numFmtId="165" formatCode="_-* #,##0.00_-;\-* #,##0.00_-;_-* &quot;-&quot;??_-;_-@_-"/>
  </numFmts>
  <fonts count="14" x14ac:knownFonts="1">
    <font>
      <sz val="11"/>
      <color theme="1"/>
      <name val="Calibri"/>
      <family val="2"/>
      <scheme val="minor"/>
    </font>
    <font>
      <sz val="11"/>
      <name val="Times New Roman"/>
      <family val="1"/>
      <charset val="204"/>
    </font>
    <font>
      <sz val="11"/>
      <color theme="1"/>
      <name val="Calibri"/>
      <family val="2"/>
      <scheme val="minor"/>
    </font>
    <font>
      <b/>
      <sz val="11"/>
      <name val="Times New Roman"/>
      <family val="1"/>
      <charset val="204"/>
    </font>
    <font>
      <sz val="11"/>
      <color theme="1"/>
      <name val="Times New Roman"/>
      <family val="1"/>
      <charset val="204"/>
    </font>
    <font>
      <u/>
      <sz val="11"/>
      <name val="Times New Roman"/>
      <family val="1"/>
      <charset val="204"/>
    </font>
    <font>
      <b/>
      <sz val="11"/>
      <color theme="1"/>
      <name val="Times New Roman"/>
      <family val="1"/>
      <charset val="204"/>
    </font>
    <font>
      <u/>
      <sz val="11"/>
      <color theme="1"/>
      <name val="Times New Roman"/>
      <family val="1"/>
      <charset val="204"/>
    </font>
    <font>
      <sz val="12"/>
      <name val="Times New Roman"/>
      <family val="1"/>
      <charset val="204"/>
    </font>
    <font>
      <b/>
      <sz val="12"/>
      <name val="Times New Roman"/>
      <family val="1"/>
      <charset val="204"/>
    </font>
    <font>
      <sz val="11"/>
      <color theme="1"/>
      <name val="Calibri"/>
      <family val="2"/>
      <charset val="204"/>
      <scheme val="minor"/>
    </font>
    <font>
      <b/>
      <sz val="14"/>
      <color theme="1"/>
      <name val="Times New Roman"/>
      <family val="1"/>
      <charset val="204"/>
    </font>
    <font>
      <b/>
      <sz val="16"/>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165" fontId="2" fillId="0" borderId="0" applyFont="0" applyFill="0" applyBorder="0" applyAlignment="0" applyProtection="0"/>
    <xf numFmtId="43" fontId="10" fillId="0" borderId="0" applyFont="0" applyFill="0" applyBorder="0" applyAlignment="0" applyProtection="0"/>
  </cellStyleXfs>
  <cellXfs count="54">
    <xf numFmtId="0" fontId="0" fillId="0" borderId="0" xfId="0"/>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4" fillId="0" borderId="0" xfId="0" applyFont="1" applyFill="1"/>
    <xf numFmtId="165" fontId="4" fillId="0" borderId="1" xfId="1"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xf numFmtId="165" fontId="4" fillId="0" borderId="0" xfId="1" applyFont="1" applyFill="1" applyAlignment="1">
      <alignment vertical="center"/>
    </xf>
    <xf numFmtId="1" fontId="4" fillId="0" borderId="0" xfId="0" applyNumberFormat="1" applyFont="1" applyFill="1" applyAlignment="1">
      <alignment wrapText="1"/>
    </xf>
    <xf numFmtId="0" fontId="4" fillId="0" borderId="0" xfId="0" applyFont="1" applyFill="1"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5" fontId="3" fillId="2" borderId="1" xfId="1" applyFont="1" applyFill="1" applyBorder="1" applyAlignment="1">
      <alignment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xf>
    <xf numFmtId="0" fontId="4" fillId="0" borderId="0" xfId="0" applyFont="1" applyFill="1" applyAlignment="1">
      <alignment vertical="center"/>
    </xf>
    <xf numFmtId="0" fontId="4" fillId="0" borderId="1" xfId="0" applyFont="1" applyBorder="1"/>
    <xf numFmtId="0" fontId="4" fillId="0" borderId="1" xfId="0" applyFont="1" applyBorder="1" applyAlignment="1">
      <alignment horizontal="center"/>
    </xf>
    <xf numFmtId="165" fontId="4" fillId="0" borderId="1" xfId="1" applyFont="1" applyFill="1" applyBorder="1"/>
    <xf numFmtId="165" fontId="0" fillId="0" borderId="1" xfId="0" applyNumberFormat="1" applyBorder="1"/>
    <xf numFmtId="164" fontId="4" fillId="0" borderId="1" xfId="0" applyNumberFormat="1" applyFont="1" applyFill="1" applyBorder="1"/>
    <xf numFmtId="0" fontId="4" fillId="0" borderId="0" xfId="0" applyFont="1" applyFill="1" applyAlignment="1">
      <alignment wrapText="1"/>
    </xf>
    <xf numFmtId="0" fontId="4" fillId="0" borderId="1" xfId="0" applyFont="1" applyBorder="1" applyAlignment="1">
      <alignment wrapText="1"/>
    </xf>
    <xf numFmtId="165" fontId="6" fillId="2" borderId="0" xfId="1" applyFont="1" applyFill="1" applyAlignment="1">
      <alignment vertical="center"/>
    </xf>
    <xf numFmtId="1" fontId="6" fillId="2" borderId="0" xfId="0" applyNumberFormat="1" applyFont="1" applyFill="1" applyAlignment="1">
      <alignment wrapText="1"/>
    </xf>
    <xf numFmtId="0" fontId="6" fillId="2" borderId="0" xfId="0" applyFont="1" applyFill="1"/>
    <xf numFmtId="0" fontId="6" fillId="2" borderId="0" xfId="0" applyFont="1" applyFill="1" applyAlignment="1">
      <alignment wrapText="1"/>
    </xf>
    <xf numFmtId="0" fontId="6" fillId="2" borderId="0" xfId="0" applyFont="1" applyFill="1" applyAlignment="1">
      <alignment vertical="center" wrapText="1"/>
    </xf>
    <xf numFmtId="0" fontId="4" fillId="0" borderId="1" xfId="0" applyFont="1" applyBorder="1" applyAlignment="1">
      <alignment vertical="center"/>
    </xf>
    <xf numFmtId="0" fontId="4" fillId="0" borderId="1" xfId="0" applyFont="1" applyBorder="1" applyAlignment="1">
      <alignment vertical="center" wrapText="1"/>
    </xf>
    <xf numFmtId="165" fontId="0" fillId="0" borderId="1" xfId="0" applyNumberFormat="1" applyBorder="1" applyAlignment="1">
      <alignment vertical="center"/>
    </xf>
    <xf numFmtId="164" fontId="4" fillId="0" borderId="1" xfId="0" applyNumberFormat="1" applyFont="1" applyFill="1" applyBorder="1" applyAlignment="1">
      <alignment vertical="center"/>
    </xf>
    <xf numFmtId="0" fontId="4" fillId="0" borderId="1" xfId="0" applyFont="1" applyFill="1" applyBorder="1" applyAlignment="1">
      <alignment wrapText="1"/>
    </xf>
    <xf numFmtId="165" fontId="0" fillId="0" borderId="1" xfId="1" applyFont="1" applyFill="1" applyBorder="1"/>
    <xf numFmtId="0" fontId="8" fillId="0" borderId="0" xfId="0" applyFont="1"/>
    <xf numFmtId="0" fontId="9" fillId="0" borderId="0" xfId="0" applyFont="1" applyAlignment="1">
      <alignment horizontal="center"/>
    </xf>
    <xf numFmtId="0" fontId="8" fillId="0" borderId="0" xfId="0" applyFont="1" applyAlignment="1">
      <alignment horizontal="center"/>
    </xf>
    <xf numFmtId="0" fontId="8" fillId="0" borderId="0" xfId="0" applyFont="1" applyAlignment="1">
      <alignment horizontal="center" wrapText="1"/>
    </xf>
    <xf numFmtId="0" fontId="8" fillId="0" borderId="0" xfId="0" applyFont="1" applyAlignment="1">
      <alignment wrapText="1"/>
    </xf>
    <xf numFmtId="165" fontId="8" fillId="0" borderId="0" xfId="1" applyFont="1" applyAlignment="1">
      <alignment vertical="center"/>
    </xf>
    <xf numFmtId="165" fontId="8" fillId="0" borderId="0" xfId="1" applyFont="1"/>
    <xf numFmtId="0" fontId="12" fillId="0" borderId="0" xfId="0" applyFont="1" applyAlignment="1"/>
    <xf numFmtId="43" fontId="8" fillId="0" borderId="0" xfId="0" applyNumberFormat="1" applyFont="1" applyFill="1" applyAlignment="1">
      <alignment vertical="center"/>
    </xf>
    <xf numFmtId="43" fontId="8" fillId="0" borderId="0" xfId="0" applyNumberFormat="1" applyFont="1"/>
    <xf numFmtId="0" fontId="13" fillId="0" borderId="0" xfId="0" applyFont="1"/>
    <xf numFmtId="43" fontId="9" fillId="0" borderId="0" xfId="0" applyNumberFormat="1" applyFont="1"/>
    <xf numFmtId="0" fontId="9" fillId="0" borderId="0" xfId="0" applyFont="1"/>
    <xf numFmtId="0" fontId="13" fillId="0" borderId="0" xfId="0" applyFont="1" applyAlignment="1">
      <alignment horizontal="left" vertical="center"/>
    </xf>
    <xf numFmtId="0" fontId="4" fillId="0" borderId="2" xfId="0" applyFont="1" applyFill="1" applyBorder="1" applyAlignment="1">
      <alignment vertical="center" wrapText="1"/>
    </xf>
    <xf numFmtId="0" fontId="13" fillId="0" borderId="0" xfId="0" applyFont="1" applyAlignment="1">
      <alignment horizontal="left" vertical="center"/>
    </xf>
    <xf numFmtId="43" fontId="11" fillId="3" borderId="0" xfId="2" applyFont="1" applyFill="1" applyAlignment="1">
      <alignment horizontal="right" vertical="top" wrapText="1"/>
    </xf>
  </cellXfs>
  <cellStyles count="3">
    <cellStyle name="Обычный" xfId="0" builtinId="0"/>
    <cellStyle name="Финансовый" xfId="1" builtinId="3"/>
    <cellStyle name="Финансов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2"/>
  <sheetViews>
    <sheetView tabSelected="1" topLeftCell="B51" zoomScale="60" zoomScaleNormal="60" workbookViewId="0">
      <selection activeCell="S52" sqref="S52"/>
    </sheetView>
  </sheetViews>
  <sheetFormatPr defaultRowHeight="15" x14ac:dyDescent="0.25"/>
  <cols>
    <col min="1" max="1" width="18" style="6" customWidth="1"/>
    <col min="2" max="2" width="8.140625" style="6" customWidth="1"/>
    <col min="3" max="3" width="14.140625" style="11" bestFit="1" customWidth="1"/>
    <col min="4" max="4" width="20.28515625" style="6" bestFit="1" customWidth="1"/>
    <col min="5" max="5" width="18.85546875" style="6" customWidth="1"/>
    <col min="6" max="6" width="20.28515625" style="6" customWidth="1"/>
    <col min="7" max="7" width="41.42578125" style="24" customWidth="1"/>
    <col min="8" max="8" width="35" style="24" customWidth="1"/>
    <col min="9" max="9" width="41.7109375" style="12" customWidth="1"/>
    <col min="10" max="10" width="16.42578125" style="12" customWidth="1"/>
    <col min="11" max="11" width="24.140625" style="10" bestFit="1" customWidth="1"/>
    <col min="12" max="12" width="24.140625" style="10" customWidth="1"/>
    <col min="13" max="13" width="17.85546875" style="10" customWidth="1"/>
    <col min="14" max="14" width="15.7109375" style="6" customWidth="1"/>
    <col min="15" max="15" width="13.85546875" style="6" customWidth="1"/>
    <col min="16" max="16" width="15.140625" style="6" customWidth="1"/>
    <col min="17" max="16384" width="9.140625" style="6"/>
  </cols>
  <sheetData>
    <row r="1" spans="1:20" s="37" customFormat="1" ht="15.75" customHeight="1" x14ac:dyDescent="0.25">
      <c r="B1" s="38"/>
      <c r="C1" s="39"/>
      <c r="D1" s="40"/>
      <c r="E1" s="40"/>
      <c r="F1" s="40"/>
      <c r="G1" s="41"/>
      <c r="H1" s="41"/>
      <c r="K1" s="42"/>
      <c r="L1" s="53" t="s">
        <v>459</v>
      </c>
      <c r="M1" s="53"/>
      <c r="N1" s="53"/>
      <c r="O1" s="53"/>
      <c r="P1" s="53"/>
    </row>
    <row r="2" spans="1:20" s="37" customFormat="1" ht="15.75" customHeight="1" x14ac:dyDescent="0.25">
      <c r="B2" s="38"/>
      <c r="C2" s="39"/>
      <c r="D2" s="40"/>
      <c r="E2" s="40"/>
      <c r="F2" s="40"/>
      <c r="G2" s="41"/>
      <c r="H2" s="41"/>
      <c r="K2" s="42"/>
      <c r="L2" s="53"/>
      <c r="M2" s="53"/>
      <c r="N2" s="53"/>
      <c r="O2" s="53"/>
      <c r="P2" s="53"/>
    </row>
    <row r="3" spans="1:20" s="37" customFormat="1" ht="171.75" customHeight="1" x14ac:dyDescent="0.25">
      <c r="B3" s="38"/>
      <c r="C3" s="39"/>
      <c r="D3" s="40"/>
      <c r="E3" s="40"/>
      <c r="F3" s="40"/>
      <c r="G3" s="41"/>
      <c r="H3" s="41"/>
      <c r="K3" s="42"/>
      <c r="L3" s="53"/>
      <c r="M3" s="53"/>
      <c r="N3" s="53"/>
      <c r="O3" s="53"/>
      <c r="P3" s="53"/>
    </row>
    <row r="4" spans="1:20" s="37" customFormat="1" ht="15.75" x14ac:dyDescent="0.25">
      <c r="B4" s="38"/>
      <c r="C4" s="39"/>
      <c r="D4" s="40"/>
      <c r="E4" s="40"/>
      <c r="F4" s="40"/>
      <c r="G4" s="41"/>
      <c r="H4" s="41"/>
      <c r="K4" s="42"/>
      <c r="L4" s="42"/>
      <c r="M4" s="43"/>
      <c r="T4" s="37">
        <f>O5</f>
        <v>0</v>
      </c>
    </row>
    <row r="5" spans="1:20" s="37" customFormat="1" ht="20.25" customHeight="1" x14ac:dyDescent="0.3">
      <c r="B5" s="38"/>
      <c r="C5" s="39"/>
      <c r="D5" s="44"/>
      <c r="E5" s="44" t="s">
        <v>474</v>
      </c>
      <c r="F5" s="44"/>
      <c r="G5" s="44"/>
      <c r="H5" s="44"/>
      <c r="I5" s="44"/>
      <c r="J5" s="44"/>
      <c r="K5" s="44"/>
      <c r="L5" s="44"/>
      <c r="M5" s="44"/>
      <c r="N5" s="44"/>
      <c r="P5" s="44"/>
    </row>
    <row r="6" spans="1:20" s="37" customFormat="1" ht="15.75" x14ac:dyDescent="0.25">
      <c r="B6" s="38"/>
      <c r="C6" s="39"/>
      <c r="D6" s="40"/>
      <c r="E6" s="40"/>
      <c r="F6" s="40"/>
      <c r="G6" s="41"/>
      <c r="H6" s="41"/>
      <c r="K6" s="42"/>
      <c r="L6" s="42"/>
      <c r="M6" s="43"/>
    </row>
    <row r="7" spans="1:20" ht="57" x14ac:dyDescent="0.25">
      <c r="A7" s="13" t="s">
        <v>0</v>
      </c>
      <c r="B7" s="13" t="s">
        <v>165</v>
      </c>
      <c r="C7" s="14" t="s">
        <v>1</v>
      </c>
      <c r="D7" s="13" t="s">
        <v>2</v>
      </c>
      <c r="E7" s="13" t="s">
        <v>2</v>
      </c>
      <c r="F7" s="13" t="s">
        <v>2</v>
      </c>
      <c r="G7" s="13" t="s">
        <v>3</v>
      </c>
      <c r="H7" s="13" t="s">
        <v>4</v>
      </c>
      <c r="I7" s="14" t="s">
        <v>166</v>
      </c>
      <c r="J7" s="14" t="s">
        <v>463</v>
      </c>
      <c r="K7" s="15" t="s">
        <v>167</v>
      </c>
      <c r="L7" s="15" t="s">
        <v>168</v>
      </c>
      <c r="M7" s="15" t="s">
        <v>169</v>
      </c>
      <c r="N7" s="13" t="s">
        <v>170</v>
      </c>
      <c r="O7" s="13" t="s">
        <v>171</v>
      </c>
      <c r="P7" s="13" t="s">
        <v>172</v>
      </c>
    </row>
    <row r="8" spans="1:20" ht="409.5" x14ac:dyDescent="0.25">
      <c r="A8" s="16" t="s">
        <v>5</v>
      </c>
      <c r="B8" s="1">
        <v>45</v>
      </c>
      <c r="C8" s="2">
        <v>1</v>
      </c>
      <c r="D8" s="2">
        <v>10000173</v>
      </c>
      <c r="E8" s="2">
        <v>10000173</v>
      </c>
      <c r="F8" s="2"/>
      <c r="G8" s="3" t="s">
        <v>6</v>
      </c>
      <c r="H8" s="3" t="s">
        <v>458</v>
      </c>
      <c r="I8" s="3" t="s">
        <v>258</v>
      </c>
      <c r="J8" s="3" t="s">
        <v>465</v>
      </c>
      <c r="K8" s="7">
        <v>16507000</v>
      </c>
      <c r="L8" s="7">
        <v>16507000</v>
      </c>
      <c r="M8" s="7">
        <v>825350</v>
      </c>
      <c r="N8" s="8" t="s">
        <v>173</v>
      </c>
      <c r="O8" s="9"/>
      <c r="P8" s="51" t="s">
        <v>257</v>
      </c>
    </row>
    <row r="9" spans="1:20" ht="409.5" x14ac:dyDescent="0.25">
      <c r="A9" s="16" t="s">
        <v>5</v>
      </c>
      <c r="B9" s="1">
        <v>46</v>
      </c>
      <c r="C9" s="2">
        <v>2</v>
      </c>
      <c r="D9" s="2">
        <v>10000175</v>
      </c>
      <c r="E9" s="2">
        <v>10000175</v>
      </c>
      <c r="F9" s="2"/>
      <c r="G9" s="3" t="s">
        <v>7</v>
      </c>
      <c r="H9" s="3" t="s">
        <v>8</v>
      </c>
      <c r="I9" s="3" t="s">
        <v>119</v>
      </c>
      <c r="J9" s="3" t="s">
        <v>465</v>
      </c>
      <c r="K9" s="7">
        <v>18831000</v>
      </c>
      <c r="L9" s="7">
        <v>18831000</v>
      </c>
      <c r="M9" s="7">
        <v>941550</v>
      </c>
      <c r="N9" s="8" t="s">
        <v>173</v>
      </c>
      <c r="O9" s="9"/>
      <c r="P9" s="51" t="s">
        <v>257</v>
      </c>
    </row>
    <row r="10" spans="1:20" ht="409.5" x14ac:dyDescent="0.25">
      <c r="A10" s="16" t="s">
        <v>5</v>
      </c>
      <c r="B10" s="1">
        <v>13</v>
      </c>
      <c r="C10" s="2">
        <v>3</v>
      </c>
      <c r="D10" s="2">
        <v>10000301</v>
      </c>
      <c r="E10" s="2">
        <v>10000301</v>
      </c>
      <c r="F10" s="2"/>
      <c r="G10" s="3" t="s">
        <v>9</v>
      </c>
      <c r="H10" s="3" t="s">
        <v>10</v>
      </c>
      <c r="I10" s="3" t="s">
        <v>120</v>
      </c>
      <c r="J10" s="3" t="s">
        <v>469</v>
      </c>
      <c r="K10" s="7">
        <v>30728000</v>
      </c>
      <c r="L10" s="7">
        <v>30728000</v>
      </c>
      <c r="M10" s="7">
        <v>1536400</v>
      </c>
      <c r="N10" s="8" t="s">
        <v>173</v>
      </c>
      <c r="O10" s="9"/>
      <c r="P10" s="51" t="s">
        <v>257</v>
      </c>
    </row>
    <row r="11" spans="1:20" ht="390" x14ac:dyDescent="0.25">
      <c r="A11" s="16" t="s">
        <v>5</v>
      </c>
      <c r="B11" s="1">
        <v>14</v>
      </c>
      <c r="C11" s="2">
        <v>4</v>
      </c>
      <c r="D11" s="2">
        <v>10000307</v>
      </c>
      <c r="E11" s="2">
        <v>10000307</v>
      </c>
      <c r="F11" s="2"/>
      <c r="G11" s="3" t="s">
        <v>11</v>
      </c>
      <c r="H11" s="3" t="s">
        <v>12</v>
      </c>
      <c r="I11" s="3" t="s">
        <v>121</v>
      </c>
      <c r="J11" s="3" t="s">
        <v>469</v>
      </c>
      <c r="K11" s="7">
        <v>56356000</v>
      </c>
      <c r="L11" s="7">
        <v>56356000</v>
      </c>
      <c r="M11" s="7">
        <v>2817800</v>
      </c>
      <c r="N11" s="8" t="s">
        <v>173</v>
      </c>
      <c r="O11" s="9"/>
      <c r="P11" s="51" t="s">
        <v>257</v>
      </c>
    </row>
    <row r="12" spans="1:20" ht="409.5" x14ac:dyDescent="0.25">
      <c r="A12" s="16" t="s">
        <v>5</v>
      </c>
      <c r="B12" s="1">
        <v>783</v>
      </c>
      <c r="C12" s="2">
        <v>5</v>
      </c>
      <c r="D12" s="2">
        <v>10000313</v>
      </c>
      <c r="E12" s="2">
        <v>10000313</v>
      </c>
      <c r="F12" s="2"/>
      <c r="G12" s="3" t="s">
        <v>11</v>
      </c>
      <c r="H12" s="3" t="s">
        <v>250</v>
      </c>
      <c r="I12" s="3" t="s">
        <v>174</v>
      </c>
      <c r="J12" s="3" t="s">
        <v>469</v>
      </c>
      <c r="K12" s="7">
        <v>23352000</v>
      </c>
      <c r="L12" s="7">
        <v>23352000</v>
      </c>
      <c r="M12" s="7">
        <v>1167600</v>
      </c>
      <c r="N12" s="8" t="s">
        <v>173</v>
      </c>
      <c r="O12" s="9"/>
      <c r="P12" s="51" t="s">
        <v>257</v>
      </c>
    </row>
    <row r="13" spans="1:20" ht="409.5" x14ac:dyDescent="0.25">
      <c r="A13" s="16" t="s">
        <v>5</v>
      </c>
      <c r="B13" s="1">
        <v>15</v>
      </c>
      <c r="C13" s="2">
        <v>6</v>
      </c>
      <c r="D13" s="2">
        <v>10000318</v>
      </c>
      <c r="E13" s="2">
        <v>10000318</v>
      </c>
      <c r="F13" s="2"/>
      <c r="G13" s="3" t="s">
        <v>13</v>
      </c>
      <c r="H13" s="3" t="s">
        <v>14</v>
      </c>
      <c r="I13" s="3" t="s">
        <v>122</v>
      </c>
      <c r="J13" s="3" t="s">
        <v>464</v>
      </c>
      <c r="K13" s="7">
        <v>13107000</v>
      </c>
      <c r="L13" s="7">
        <v>13107000</v>
      </c>
      <c r="M13" s="7">
        <v>655350</v>
      </c>
      <c r="N13" s="8" t="s">
        <v>173</v>
      </c>
      <c r="O13" s="9"/>
      <c r="P13" s="51" t="s">
        <v>257</v>
      </c>
    </row>
    <row r="14" spans="1:20" ht="409.5" x14ac:dyDescent="0.25">
      <c r="A14" s="16" t="s">
        <v>5</v>
      </c>
      <c r="B14" s="1">
        <v>784</v>
      </c>
      <c r="C14" s="2">
        <v>7</v>
      </c>
      <c r="D14" s="2">
        <v>10000333</v>
      </c>
      <c r="E14" s="2">
        <v>10000333</v>
      </c>
      <c r="F14" s="2"/>
      <c r="G14" s="3" t="s">
        <v>13</v>
      </c>
      <c r="H14" s="3" t="s">
        <v>15</v>
      </c>
      <c r="I14" s="3" t="s">
        <v>175</v>
      </c>
      <c r="J14" s="3" t="s">
        <v>469</v>
      </c>
      <c r="K14" s="7">
        <v>17667000</v>
      </c>
      <c r="L14" s="7">
        <v>17667000</v>
      </c>
      <c r="M14" s="7">
        <v>883350</v>
      </c>
      <c r="N14" s="8" t="s">
        <v>173</v>
      </c>
      <c r="O14" s="9"/>
      <c r="P14" s="51" t="s">
        <v>257</v>
      </c>
    </row>
    <row r="15" spans="1:20" ht="409.5" x14ac:dyDescent="0.25">
      <c r="A15" s="16" t="s">
        <v>5</v>
      </c>
      <c r="B15" s="1">
        <v>2</v>
      </c>
      <c r="C15" s="2">
        <v>8</v>
      </c>
      <c r="D15" s="2" t="s">
        <v>16</v>
      </c>
      <c r="E15" s="2" t="s">
        <v>16</v>
      </c>
      <c r="F15" s="2"/>
      <c r="G15" s="3" t="s">
        <v>255</v>
      </c>
      <c r="H15" s="3" t="s">
        <v>251</v>
      </c>
      <c r="I15" s="3" t="s">
        <v>259</v>
      </c>
      <c r="J15" s="3" t="s">
        <v>465</v>
      </c>
      <c r="K15" s="7">
        <v>118542000</v>
      </c>
      <c r="L15" s="7">
        <v>118542000</v>
      </c>
      <c r="M15" s="7">
        <v>5927100</v>
      </c>
      <c r="N15" s="8" t="s">
        <v>173</v>
      </c>
      <c r="O15" s="9"/>
      <c r="P15" s="51" t="s">
        <v>257</v>
      </c>
    </row>
    <row r="16" spans="1:20" ht="409.5" x14ac:dyDescent="0.25">
      <c r="A16" s="16" t="s">
        <v>5</v>
      </c>
      <c r="B16" s="1">
        <v>27</v>
      </c>
      <c r="C16" s="2">
        <v>12</v>
      </c>
      <c r="D16" s="2">
        <v>10000428</v>
      </c>
      <c r="E16" s="2">
        <v>10000428</v>
      </c>
      <c r="F16" s="2"/>
      <c r="G16" s="3" t="s">
        <v>7</v>
      </c>
      <c r="H16" s="3" t="s">
        <v>18</v>
      </c>
      <c r="I16" s="3" t="s">
        <v>123</v>
      </c>
      <c r="J16" s="3" t="s">
        <v>465</v>
      </c>
      <c r="K16" s="7">
        <v>20255000</v>
      </c>
      <c r="L16" s="7">
        <v>20255000</v>
      </c>
      <c r="M16" s="7">
        <v>1012750</v>
      </c>
      <c r="N16" s="8" t="s">
        <v>173</v>
      </c>
      <c r="O16" s="9"/>
      <c r="P16" s="51" t="s">
        <v>257</v>
      </c>
    </row>
    <row r="17" spans="1:16" ht="409.5" x14ac:dyDescent="0.25">
      <c r="A17" s="16" t="s">
        <v>5</v>
      </c>
      <c r="B17" s="1">
        <v>28</v>
      </c>
      <c r="C17" s="2">
        <v>13</v>
      </c>
      <c r="D17" s="2">
        <v>10000432</v>
      </c>
      <c r="E17" s="2">
        <v>10000432</v>
      </c>
      <c r="F17" s="2"/>
      <c r="G17" s="3" t="s">
        <v>11</v>
      </c>
      <c r="H17" s="3" t="s">
        <v>19</v>
      </c>
      <c r="I17" s="3" t="s">
        <v>124</v>
      </c>
      <c r="J17" s="3" t="s">
        <v>464</v>
      </c>
      <c r="K17" s="7">
        <v>15906000</v>
      </c>
      <c r="L17" s="7">
        <v>15906000</v>
      </c>
      <c r="M17" s="7">
        <v>795300</v>
      </c>
      <c r="N17" s="8" t="s">
        <v>173</v>
      </c>
      <c r="O17" s="9"/>
      <c r="P17" s="51" t="s">
        <v>257</v>
      </c>
    </row>
    <row r="18" spans="1:16" ht="269.25" x14ac:dyDescent="0.25">
      <c r="A18" s="16" t="s">
        <v>5</v>
      </c>
      <c r="B18" s="1">
        <v>29</v>
      </c>
      <c r="C18" s="2">
        <v>14</v>
      </c>
      <c r="D18" s="2">
        <v>10000434</v>
      </c>
      <c r="E18" s="2">
        <v>10000434</v>
      </c>
      <c r="F18" s="2"/>
      <c r="G18" s="3" t="s">
        <v>17</v>
      </c>
      <c r="H18" s="3" t="s">
        <v>252</v>
      </c>
      <c r="I18" s="3" t="s">
        <v>260</v>
      </c>
      <c r="J18" s="3" t="s">
        <v>464</v>
      </c>
      <c r="K18" s="7">
        <v>2376000</v>
      </c>
      <c r="L18" s="7">
        <v>2376000</v>
      </c>
      <c r="M18" s="7">
        <v>118800</v>
      </c>
      <c r="N18" s="8" t="s">
        <v>173</v>
      </c>
      <c r="O18" s="9"/>
      <c r="P18" s="51" t="s">
        <v>257</v>
      </c>
    </row>
    <row r="19" spans="1:16" ht="269.25" x14ac:dyDescent="0.25">
      <c r="A19" s="16" t="s">
        <v>5</v>
      </c>
      <c r="B19" s="1">
        <v>30</v>
      </c>
      <c r="C19" s="2">
        <v>15</v>
      </c>
      <c r="D19" s="2">
        <v>10000435</v>
      </c>
      <c r="E19" s="2">
        <v>10000435</v>
      </c>
      <c r="F19" s="2"/>
      <c r="G19" s="3" t="s">
        <v>17</v>
      </c>
      <c r="H19" s="3" t="s">
        <v>253</v>
      </c>
      <c r="I19" s="3" t="s">
        <v>261</v>
      </c>
      <c r="J19" s="3" t="s">
        <v>464</v>
      </c>
      <c r="K19" s="7">
        <v>3120000</v>
      </c>
      <c r="L19" s="7">
        <v>3120000</v>
      </c>
      <c r="M19" s="7">
        <v>156000</v>
      </c>
      <c r="N19" s="8" t="s">
        <v>173</v>
      </c>
      <c r="O19" s="9"/>
      <c r="P19" s="51" t="s">
        <v>257</v>
      </c>
    </row>
    <row r="20" spans="1:16" ht="284.25" x14ac:dyDescent="0.25">
      <c r="A20" s="16" t="s">
        <v>5</v>
      </c>
      <c r="B20" s="1">
        <v>37</v>
      </c>
      <c r="C20" s="2">
        <v>22</v>
      </c>
      <c r="D20" s="2">
        <v>10000445</v>
      </c>
      <c r="E20" s="2">
        <v>10000445</v>
      </c>
      <c r="F20" s="2"/>
      <c r="G20" s="3" t="s">
        <v>17</v>
      </c>
      <c r="H20" s="3" t="s">
        <v>20</v>
      </c>
      <c r="I20" s="3" t="s">
        <v>262</v>
      </c>
      <c r="J20" s="3" t="s">
        <v>464</v>
      </c>
      <c r="K20" s="7">
        <v>15295000</v>
      </c>
      <c r="L20" s="7">
        <v>15295000</v>
      </c>
      <c r="M20" s="7">
        <v>764750</v>
      </c>
      <c r="N20" s="8" t="s">
        <v>173</v>
      </c>
      <c r="O20" s="9"/>
      <c r="P20" s="51" t="s">
        <v>257</v>
      </c>
    </row>
    <row r="21" spans="1:16" ht="284.25" x14ac:dyDescent="0.25">
      <c r="A21" s="16" t="s">
        <v>5</v>
      </c>
      <c r="B21" s="1">
        <v>38</v>
      </c>
      <c r="C21" s="2">
        <v>23</v>
      </c>
      <c r="D21" s="2">
        <v>10000446</v>
      </c>
      <c r="E21" s="2">
        <v>10000446</v>
      </c>
      <c r="F21" s="2"/>
      <c r="G21" s="3" t="s">
        <v>17</v>
      </c>
      <c r="H21" s="3" t="s">
        <v>20</v>
      </c>
      <c r="I21" s="3" t="s">
        <v>263</v>
      </c>
      <c r="J21" s="3" t="s">
        <v>464</v>
      </c>
      <c r="K21" s="7">
        <v>15295000</v>
      </c>
      <c r="L21" s="7">
        <v>15295000</v>
      </c>
      <c r="M21" s="7">
        <v>764750</v>
      </c>
      <c r="N21" s="8" t="s">
        <v>173</v>
      </c>
      <c r="O21" s="9"/>
      <c r="P21" s="51" t="s">
        <v>257</v>
      </c>
    </row>
    <row r="22" spans="1:16" ht="409.5" x14ac:dyDescent="0.25">
      <c r="A22" s="16" t="s">
        <v>5</v>
      </c>
      <c r="B22" s="1">
        <v>40</v>
      </c>
      <c r="C22" s="2">
        <v>24</v>
      </c>
      <c r="D22" s="2" t="s">
        <v>21</v>
      </c>
      <c r="E22" s="2" t="s">
        <v>21</v>
      </c>
      <c r="F22" s="2"/>
      <c r="G22" s="3" t="s">
        <v>256</v>
      </c>
      <c r="H22" s="3" t="s">
        <v>22</v>
      </c>
      <c r="I22" s="3" t="s">
        <v>264</v>
      </c>
      <c r="J22" s="3" t="s">
        <v>465</v>
      </c>
      <c r="K22" s="7">
        <v>10689000</v>
      </c>
      <c r="L22" s="7">
        <v>10689000</v>
      </c>
      <c r="M22" s="7">
        <v>534450</v>
      </c>
      <c r="N22" s="8" t="s">
        <v>173</v>
      </c>
      <c r="O22" s="9"/>
      <c r="P22" s="51" t="s">
        <v>257</v>
      </c>
    </row>
    <row r="23" spans="1:16" ht="409.5" x14ac:dyDescent="0.25">
      <c r="A23" s="16" t="s">
        <v>5</v>
      </c>
      <c r="B23" s="1">
        <v>782</v>
      </c>
      <c r="C23" s="2">
        <v>26</v>
      </c>
      <c r="D23" s="2" t="s">
        <v>23</v>
      </c>
      <c r="E23" s="2" t="s">
        <v>23</v>
      </c>
      <c r="F23" s="2"/>
      <c r="G23" s="3" t="s">
        <v>256</v>
      </c>
      <c r="H23" s="3" t="s">
        <v>24</v>
      </c>
      <c r="I23" s="4" t="s">
        <v>176</v>
      </c>
      <c r="J23" s="3" t="s">
        <v>469</v>
      </c>
      <c r="K23" s="7">
        <v>82593000</v>
      </c>
      <c r="L23" s="7">
        <v>82593000</v>
      </c>
      <c r="M23" s="7">
        <v>4129650</v>
      </c>
      <c r="N23" s="8" t="s">
        <v>173</v>
      </c>
      <c r="O23" s="9"/>
      <c r="P23" s="51" t="s">
        <v>257</v>
      </c>
    </row>
    <row r="24" spans="1:16" ht="409.5" x14ac:dyDescent="0.25">
      <c r="A24" s="16" t="s">
        <v>5</v>
      </c>
      <c r="B24" s="1">
        <v>6</v>
      </c>
      <c r="C24" s="2">
        <v>27</v>
      </c>
      <c r="D24" s="2" t="s">
        <v>25</v>
      </c>
      <c r="E24" s="2" t="s">
        <v>25</v>
      </c>
      <c r="F24" s="2"/>
      <c r="G24" s="3" t="s">
        <v>256</v>
      </c>
      <c r="H24" s="3" t="s">
        <v>26</v>
      </c>
      <c r="I24" s="3" t="s">
        <v>265</v>
      </c>
      <c r="J24" s="3" t="s">
        <v>465</v>
      </c>
      <c r="K24" s="7">
        <v>86690000</v>
      </c>
      <c r="L24" s="7">
        <v>86690000</v>
      </c>
      <c r="M24" s="7">
        <v>4334500</v>
      </c>
      <c r="N24" s="8" t="s">
        <v>173</v>
      </c>
      <c r="O24" s="9"/>
      <c r="P24" s="51" t="s">
        <v>257</v>
      </c>
    </row>
    <row r="25" spans="1:16" ht="409.5" x14ac:dyDescent="0.25">
      <c r="A25" s="16" t="s">
        <v>5</v>
      </c>
      <c r="B25" s="1">
        <v>8</v>
      </c>
      <c r="C25" s="2">
        <v>29</v>
      </c>
      <c r="D25" s="2" t="s">
        <v>27</v>
      </c>
      <c r="E25" s="2" t="s">
        <v>27</v>
      </c>
      <c r="F25" s="2"/>
      <c r="G25" s="3" t="s">
        <v>256</v>
      </c>
      <c r="H25" s="3" t="s">
        <v>28</v>
      </c>
      <c r="I25" s="3" t="s">
        <v>266</v>
      </c>
      <c r="J25" s="3" t="s">
        <v>465</v>
      </c>
      <c r="K25" s="7">
        <v>26882000</v>
      </c>
      <c r="L25" s="7">
        <v>26882000</v>
      </c>
      <c r="M25" s="7">
        <v>1344100</v>
      </c>
      <c r="N25" s="8" t="s">
        <v>173</v>
      </c>
      <c r="O25" s="9"/>
      <c r="P25" s="51" t="s">
        <v>257</v>
      </c>
    </row>
    <row r="26" spans="1:16" ht="269.25" x14ac:dyDescent="0.25">
      <c r="A26" s="16" t="s">
        <v>5</v>
      </c>
      <c r="B26" s="1">
        <v>42</v>
      </c>
      <c r="C26" s="2">
        <v>30</v>
      </c>
      <c r="D26" s="2">
        <v>10000465</v>
      </c>
      <c r="E26" s="2">
        <v>10000465</v>
      </c>
      <c r="F26" s="2"/>
      <c r="G26" s="3" t="s">
        <v>17</v>
      </c>
      <c r="H26" s="3" t="s">
        <v>254</v>
      </c>
      <c r="I26" s="3" t="s">
        <v>267</v>
      </c>
      <c r="J26" s="3" t="s">
        <v>464</v>
      </c>
      <c r="K26" s="7">
        <v>3620000</v>
      </c>
      <c r="L26" s="7">
        <v>3620000</v>
      </c>
      <c r="M26" s="7">
        <v>181000</v>
      </c>
      <c r="N26" s="8" t="s">
        <v>173</v>
      </c>
      <c r="O26" s="9"/>
      <c r="P26" s="51" t="s">
        <v>257</v>
      </c>
    </row>
    <row r="27" spans="1:16" ht="409.5" x14ac:dyDescent="0.25">
      <c r="A27" s="16" t="s">
        <v>5</v>
      </c>
      <c r="B27" s="1">
        <v>817</v>
      </c>
      <c r="C27" s="2">
        <v>31</v>
      </c>
      <c r="D27" s="2" t="s">
        <v>29</v>
      </c>
      <c r="E27" s="2" t="s">
        <v>29</v>
      </c>
      <c r="F27" s="2"/>
      <c r="G27" s="3" t="s">
        <v>256</v>
      </c>
      <c r="H27" s="3" t="s">
        <v>30</v>
      </c>
      <c r="I27" s="4" t="s">
        <v>177</v>
      </c>
      <c r="J27" s="3" t="s">
        <v>465</v>
      </c>
      <c r="K27" s="7">
        <v>47851000</v>
      </c>
      <c r="L27" s="7">
        <v>47851000</v>
      </c>
      <c r="M27" s="7">
        <v>2392550</v>
      </c>
      <c r="N27" s="8" t="s">
        <v>173</v>
      </c>
      <c r="O27" s="9"/>
      <c r="P27" s="51" t="s">
        <v>257</v>
      </c>
    </row>
    <row r="28" spans="1:16" ht="409.5" x14ac:dyDescent="0.25">
      <c r="A28" s="16" t="s">
        <v>5</v>
      </c>
      <c r="B28" s="1">
        <v>9</v>
      </c>
      <c r="C28" s="2">
        <v>32</v>
      </c>
      <c r="D28" s="2" t="s">
        <v>31</v>
      </c>
      <c r="E28" s="2" t="s">
        <v>31</v>
      </c>
      <c r="F28" s="2"/>
      <c r="G28" s="3" t="s">
        <v>256</v>
      </c>
      <c r="H28" s="5" t="s">
        <v>32</v>
      </c>
      <c r="I28" s="3" t="s">
        <v>268</v>
      </c>
      <c r="J28" s="3" t="s">
        <v>465</v>
      </c>
      <c r="K28" s="7">
        <v>58026000</v>
      </c>
      <c r="L28" s="7">
        <v>58026000</v>
      </c>
      <c r="M28" s="7">
        <v>2901300</v>
      </c>
      <c r="N28" s="8" t="s">
        <v>173</v>
      </c>
      <c r="O28" s="9"/>
      <c r="P28" s="51" t="s">
        <v>257</v>
      </c>
    </row>
    <row r="29" spans="1:16" ht="409.5" x14ac:dyDescent="0.25">
      <c r="A29" s="16" t="s">
        <v>5</v>
      </c>
      <c r="B29" s="1">
        <v>10</v>
      </c>
      <c r="C29" s="2">
        <v>33</v>
      </c>
      <c r="D29" s="2" t="s">
        <v>33</v>
      </c>
      <c r="E29" s="2" t="s">
        <v>33</v>
      </c>
      <c r="F29" s="2"/>
      <c r="G29" s="3" t="s">
        <v>256</v>
      </c>
      <c r="H29" s="5" t="s">
        <v>34</v>
      </c>
      <c r="I29" s="3" t="s">
        <v>269</v>
      </c>
      <c r="J29" s="3" t="s">
        <v>465</v>
      </c>
      <c r="K29" s="7">
        <v>59804000</v>
      </c>
      <c r="L29" s="7">
        <v>59804000</v>
      </c>
      <c r="M29" s="7">
        <v>2990200</v>
      </c>
      <c r="N29" s="8" t="s">
        <v>173</v>
      </c>
      <c r="O29" s="9"/>
      <c r="P29" s="51" t="s">
        <v>257</v>
      </c>
    </row>
    <row r="30" spans="1:16" ht="409.5" x14ac:dyDescent="0.25">
      <c r="A30" s="16" t="s">
        <v>5</v>
      </c>
      <c r="B30" s="1">
        <v>11</v>
      </c>
      <c r="C30" s="2">
        <v>34</v>
      </c>
      <c r="D30" s="2" t="s">
        <v>35</v>
      </c>
      <c r="E30" s="2" t="s">
        <v>35</v>
      </c>
      <c r="F30" s="2"/>
      <c r="G30" s="3" t="s">
        <v>256</v>
      </c>
      <c r="H30" s="5" t="s">
        <v>36</v>
      </c>
      <c r="I30" s="3" t="s">
        <v>270</v>
      </c>
      <c r="J30" s="3" t="s">
        <v>465</v>
      </c>
      <c r="K30" s="7">
        <v>51606000</v>
      </c>
      <c r="L30" s="7">
        <v>51606000</v>
      </c>
      <c r="M30" s="7">
        <v>2580300</v>
      </c>
      <c r="N30" s="8" t="s">
        <v>173</v>
      </c>
      <c r="O30" s="9"/>
      <c r="P30" s="51" t="s">
        <v>257</v>
      </c>
    </row>
    <row r="31" spans="1:16" ht="409.5" x14ac:dyDescent="0.25">
      <c r="A31" s="16" t="s">
        <v>5</v>
      </c>
      <c r="B31" s="1">
        <v>818</v>
      </c>
      <c r="C31" s="2">
        <v>35</v>
      </c>
      <c r="D31" s="2" t="s">
        <v>37</v>
      </c>
      <c r="E31" s="2" t="s">
        <v>37</v>
      </c>
      <c r="F31" s="2"/>
      <c r="G31" s="3" t="s">
        <v>256</v>
      </c>
      <c r="H31" s="3" t="s">
        <v>38</v>
      </c>
      <c r="I31" s="3" t="s">
        <v>178</v>
      </c>
      <c r="J31" s="3" t="s">
        <v>470</v>
      </c>
      <c r="K31" s="7">
        <v>44228000</v>
      </c>
      <c r="L31" s="7">
        <v>44228000</v>
      </c>
      <c r="M31" s="7">
        <v>2211400</v>
      </c>
      <c r="N31" s="8" t="s">
        <v>173</v>
      </c>
      <c r="O31" s="9"/>
      <c r="P31" s="51" t="s">
        <v>257</v>
      </c>
    </row>
    <row r="32" spans="1:16" ht="269.25" x14ac:dyDescent="0.25">
      <c r="A32" s="17" t="s">
        <v>5</v>
      </c>
      <c r="B32" s="1">
        <v>51</v>
      </c>
      <c r="C32" s="2">
        <v>36</v>
      </c>
      <c r="D32" s="2">
        <v>10000553</v>
      </c>
      <c r="E32" s="2">
        <v>10000553</v>
      </c>
      <c r="F32" s="2"/>
      <c r="G32" s="5" t="s">
        <v>39</v>
      </c>
      <c r="H32" s="3" t="s">
        <v>40</v>
      </c>
      <c r="I32" s="5" t="s">
        <v>271</v>
      </c>
      <c r="J32" s="3" t="s">
        <v>464</v>
      </c>
      <c r="K32" s="7">
        <v>13159000</v>
      </c>
      <c r="L32" s="7">
        <v>13159000</v>
      </c>
      <c r="M32" s="7">
        <v>657950</v>
      </c>
      <c r="N32" s="8" t="s">
        <v>173</v>
      </c>
      <c r="O32" s="9"/>
      <c r="P32" s="51" t="s">
        <v>257</v>
      </c>
    </row>
    <row r="33" spans="1:16" ht="409.5" x14ac:dyDescent="0.25">
      <c r="A33" s="16" t="s">
        <v>5</v>
      </c>
      <c r="B33" s="1">
        <v>20</v>
      </c>
      <c r="C33" s="2">
        <v>38</v>
      </c>
      <c r="D33" s="2">
        <v>10000560</v>
      </c>
      <c r="E33" s="2">
        <v>10000560</v>
      </c>
      <c r="F33" s="2"/>
      <c r="G33" s="3" t="s">
        <v>7</v>
      </c>
      <c r="H33" s="3" t="s">
        <v>41</v>
      </c>
      <c r="I33" s="3" t="s">
        <v>125</v>
      </c>
      <c r="J33" s="3" t="s">
        <v>471</v>
      </c>
      <c r="K33" s="7">
        <v>41157000</v>
      </c>
      <c r="L33" s="7">
        <v>41157000</v>
      </c>
      <c r="M33" s="7">
        <v>2057850</v>
      </c>
      <c r="N33" s="8" t="s">
        <v>173</v>
      </c>
      <c r="O33" s="9"/>
      <c r="P33" s="51" t="s">
        <v>257</v>
      </c>
    </row>
    <row r="34" spans="1:16" ht="409.5" x14ac:dyDescent="0.25">
      <c r="A34" s="16" t="s">
        <v>42</v>
      </c>
      <c r="B34" s="1">
        <v>368</v>
      </c>
      <c r="C34" s="2">
        <v>45</v>
      </c>
      <c r="D34" s="2">
        <v>10000185</v>
      </c>
      <c r="E34" s="2">
        <v>10000185</v>
      </c>
      <c r="F34" s="2"/>
      <c r="G34" s="3" t="s">
        <v>9</v>
      </c>
      <c r="H34" s="3" t="s">
        <v>188</v>
      </c>
      <c r="I34" s="3" t="s">
        <v>126</v>
      </c>
      <c r="J34" s="3" t="s">
        <v>470</v>
      </c>
      <c r="K34" s="7">
        <v>30369000</v>
      </c>
      <c r="L34" s="7">
        <v>30369000</v>
      </c>
      <c r="M34" s="7">
        <v>1518450</v>
      </c>
      <c r="N34" s="8" t="s">
        <v>173</v>
      </c>
      <c r="O34" s="9"/>
      <c r="P34" s="51" t="s">
        <v>257</v>
      </c>
    </row>
    <row r="35" spans="1:16" ht="409.5" x14ac:dyDescent="0.25">
      <c r="A35" s="16" t="s">
        <v>42</v>
      </c>
      <c r="B35" s="1">
        <v>369</v>
      </c>
      <c r="C35" s="2">
        <v>46</v>
      </c>
      <c r="D35" s="2">
        <v>10000186</v>
      </c>
      <c r="E35" s="2">
        <v>10000186</v>
      </c>
      <c r="F35" s="2"/>
      <c r="G35" s="3" t="s">
        <v>9</v>
      </c>
      <c r="H35" s="3" t="s">
        <v>189</v>
      </c>
      <c r="I35" s="3" t="s">
        <v>127</v>
      </c>
      <c r="J35" s="3" t="s">
        <v>470</v>
      </c>
      <c r="K35" s="7">
        <v>16825000</v>
      </c>
      <c r="L35" s="7">
        <v>16825000</v>
      </c>
      <c r="M35" s="7">
        <v>841250</v>
      </c>
      <c r="N35" s="8" t="s">
        <v>173</v>
      </c>
      <c r="O35" s="9"/>
      <c r="P35" s="51" t="s">
        <v>257</v>
      </c>
    </row>
    <row r="36" spans="1:16" ht="409.5" x14ac:dyDescent="0.25">
      <c r="A36" s="16" t="s">
        <v>42</v>
      </c>
      <c r="B36" s="1">
        <v>371</v>
      </c>
      <c r="C36" s="2">
        <v>48</v>
      </c>
      <c r="D36" s="2">
        <v>10000190</v>
      </c>
      <c r="E36" s="2">
        <v>10000190</v>
      </c>
      <c r="F36" s="2"/>
      <c r="G36" s="3" t="s">
        <v>7</v>
      </c>
      <c r="H36" s="3" t="s">
        <v>190</v>
      </c>
      <c r="I36" s="3" t="s">
        <v>128</v>
      </c>
      <c r="J36" s="3" t="s">
        <v>470</v>
      </c>
      <c r="K36" s="7">
        <v>22165000</v>
      </c>
      <c r="L36" s="7">
        <v>22165000</v>
      </c>
      <c r="M36" s="7">
        <v>1108250</v>
      </c>
      <c r="N36" s="8" t="s">
        <v>173</v>
      </c>
      <c r="O36" s="9"/>
      <c r="P36" s="51" t="s">
        <v>257</v>
      </c>
    </row>
    <row r="37" spans="1:16" ht="409.5" x14ac:dyDescent="0.25">
      <c r="A37" s="16" t="s">
        <v>42</v>
      </c>
      <c r="B37" s="1">
        <v>372</v>
      </c>
      <c r="C37" s="2">
        <v>49</v>
      </c>
      <c r="D37" s="2">
        <v>10000192</v>
      </c>
      <c r="E37" s="2">
        <v>10000192</v>
      </c>
      <c r="F37" s="2"/>
      <c r="G37" s="3" t="s">
        <v>9</v>
      </c>
      <c r="H37" s="3" t="s">
        <v>191</v>
      </c>
      <c r="I37" s="3" t="s">
        <v>129</v>
      </c>
      <c r="J37" s="3" t="s">
        <v>470</v>
      </c>
      <c r="K37" s="7">
        <v>24522000</v>
      </c>
      <c r="L37" s="7">
        <v>24522000</v>
      </c>
      <c r="M37" s="7">
        <v>1226100</v>
      </c>
      <c r="N37" s="8" t="s">
        <v>173</v>
      </c>
      <c r="O37" s="9"/>
      <c r="P37" s="51" t="s">
        <v>257</v>
      </c>
    </row>
    <row r="38" spans="1:16" ht="409.5" x14ac:dyDescent="0.25">
      <c r="A38" s="16" t="s">
        <v>42</v>
      </c>
      <c r="B38" s="1">
        <v>373</v>
      </c>
      <c r="C38" s="2">
        <v>50</v>
      </c>
      <c r="D38" s="2">
        <v>10000193</v>
      </c>
      <c r="E38" s="2">
        <v>10000193</v>
      </c>
      <c r="F38" s="2"/>
      <c r="G38" s="3" t="s">
        <v>43</v>
      </c>
      <c r="H38" s="3" t="s">
        <v>192</v>
      </c>
      <c r="I38" s="3" t="s">
        <v>130</v>
      </c>
      <c r="J38" s="3" t="s">
        <v>470</v>
      </c>
      <c r="K38" s="7">
        <v>23404000</v>
      </c>
      <c r="L38" s="7">
        <v>23404000</v>
      </c>
      <c r="M38" s="7">
        <v>1170200</v>
      </c>
      <c r="N38" s="8" t="s">
        <v>173</v>
      </c>
      <c r="O38" s="9"/>
      <c r="P38" s="51" t="s">
        <v>257</v>
      </c>
    </row>
    <row r="39" spans="1:16" ht="409.5" x14ac:dyDescent="0.25">
      <c r="A39" s="16" t="s">
        <v>42</v>
      </c>
      <c r="B39" s="1">
        <v>375</v>
      </c>
      <c r="C39" s="2">
        <v>51</v>
      </c>
      <c r="D39" s="2">
        <v>10000196</v>
      </c>
      <c r="E39" s="2">
        <v>10000196</v>
      </c>
      <c r="F39" s="2"/>
      <c r="G39" s="3" t="s">
        <v>9</v>
      </c>
      <c r="H39" s="3" t="s">
        <v>193</v>
      </c>
      <c r="I39" s="3" t="s">
        <v>131</v>
      </c>
      <c r="J39" s="3" t="s">
        <v>470</v>
      </c>
      <c r="K39" s="7">
        <v>17217000</v>
      </c>
      <c r="L39" s="7">
        <v>17217000</v>
      </c>
      <c r="M39" s="7">
        <v>860850</v>
      </c>
      <c r="N39" s="8" t="s">
        <v>173</v>
      </c>
      <c r="O39" s="9"/>
      <c r="P39" s="51" t="s">
        <v>257</v>
      </c>
    </row>
    <row r="40" spans="1:16" ht="409.5" x14ac:dyDescent="0.25">
      <c r="A40" s="16" t="s">
        <v>42</v>
      </c>
      <c r="B40" s="1">
        <v>378</v>
      </c>
      <c r="C40" s="2">
        <v>53</v>
      </c>
      <c r="D40" s="2">
        <v>10000202</v>
      </c>
      <c r="E40" s="2">
        <v>10000202</v>
      </c>
      <c r="F40" s="2"/>
      <c r="G40" s="3" t="s">
        <v>7</v>
      </c>
      <c r="H40" s="3" t="s">
        <v>194</v>
      </c>
      <c r="I40" s="3" t="s">
        <v>132</v>
      </c>
      <c r="J40" s="3" t="s">
        <v>470</v>
      </c>
      <c r="K40" s="7">
        <v>23089000</v>
      </c>
      <c r="L40" s="7">
        <v>23089000</v>
      </c>
      <c r="M40" s="7">
        <v>1154450</v>
      </c>
      <c r="N40" s="8" t="s">
        <v>173</v>
      </c>
      <c r="O40" s="9"/>
      <c r="P40" s="51" t="s">
        <v>257</v>
      </c>
    </row>
    <row r="41" spans="1:16" ht="409.5" x14ac:dyDescent="0.25">
      <c r="A41" s="16" t="s">
        <v>42</v>
      </c>
      <c r="B41" s="1">
        <v>379</v>
      </c>
      <c r="C41" s="2">
        <v>54</v>
      </c>
      <c r="D41" s="2">
        <v>10000205</v>
      </c>
      <c r="E41" s="2">
        <v>10000205</v>
      </c>
      <c r="F41" s="2"/>
      <c r="G41" s="3" t="s">
        <v>13</v>
      </c>
      <c r="H41" s="3" t="s">
        <v>195</v>
      </c>
      <c r="I41" s="3" t="s">
        <v>133</v>
      </c>
      <c r="J41" s="3" t="s">
        <v>464</v>
      </c>
      <c r="K41" s="7">
        <v>17289000</v>
      </c>
      <c r="L41" s="7">
        <v>17289000</v>
      </c>
      <c r="M41" s="7">
        <v>864450</v>
      </c>
      <c r="N41" s="8" t="s">
        <v>173</v>
      </c>
      <c r="O41" s="9"/>
      <c r="P41" s="51" t="s">
        <v>257</v>
      </c>
    </row>
    <row r="42" spans="1:16" ht="409.5" x14ac:dyDescent="0.25">
      <c r="A42" s="16" t="s">
        <v>42</v>
      </c>
      <c r="B42" s="1">
        <v>380</v>
      </c>
      <c r="C42" s="2">
        <v>55</v>
      </c>
      <c r="D42" s="2">
        <v>10000206</v>
      </c>
      <c r="E42" s="2">
        <v>10000206</v>
      </c>
      <c r="F42" s="2"/>
      <c r="G42" s="3" t="s">
        <v>11</v>
      </c>
      <c r="H42" s="3" t="s">
        <v>196</v>
      </c>
      <c r="I42" s="3" t="s">
        <v>134</v>
      </c>
      <c r="J42" s="3" t="s">
        <v>470</v>
      </c>
      <c r="K42" s="7">
        <v>14519000</v>
      </c>
      <c r="L42" s="7">
        <v>14519000</v>
      </c>
      <c r="M42" s="7">
        <v>725950</v>
      </c>
      <c r="N42" s="8" t="s">
        <v>173</v>
      </c>
      <c r="O42" s="9"/>
      <c r="P42" s="51" t="s">
        <v>257</v>
      </c>
    </row>
    <row r="43" spans="1:16" ht="409.5" x14ac:dyDescent="0.25">
      <c r="A43" s="16" t="s">
        <v>42</v>
      </c>
      <c r="B43" s="1">
        <v>381</v>
      </c>
      <c r="C43" s="2">
        <v>56</v>
      </c>
      <c r="D43" s="2">
        <v>10000209</v>
      </c>
      <c r="E43" s="2">
        <v>10000209</v>
      </c>
      <c r="F43" s="2"/>
      <c r="G43" s="3" t="s">
        <v>7</v>
      </c>
      <c r="H43" s="3" t="s">
        <v>197</v>
      </c>
      <c r="I43" s="3" t="s">
        <v>135</v>
      </c>
      <c r="J43" s="3" t="s">
        <v>470</v>
      </c>
      <c r="K43" s="7">
        <v>23526000</v>
      </c>
      <c r="L43" s="7">
        <v>23526000</v>
      </c>
      <c r="M43" s="7">
        <v>1176300</v>
      </c>
      <c r="N43" s="8" t="s">
        <v>173</v>
      </c>
      <c r="O43" s="9"/>
      <c r="P43" s="51" t="s">
        <v>257</v>
      </c>
    </row>
    <row r="44" spans="1:16" ht="409.5" x14ac:dyDescent="0.25">
      <c r="A44" s="16" t="s">
        <v>42</v>
      </c>
      <c r="B44" s="1">
        <v>383</v>
      </c>
      <c r="C44" s="2">
        <v>58</v>
      </c>
      <c r="D44" s="2">
        <v>10000211</v>
      </c>
      <c r="E44" s="2">
        <v>10000211</v>
      </c>
      <c r="F44" s="2"/>
      <c r="G44" s="3" t="s">
        <v>43</v>
      </c>
      <c r="H44" s="3" t="s">
        <v>198</v>
      </c>
      <c r="I44" s="3" t="s">
        <v>136</v>
      </c>
      <c r="J44" s="3" t="s">
        <v>470</v>
      </c>
      <c r="K44" s="7">
        <v>26190000</v>
      </c>
      <c r="L44" s="7">
        <v>26190000</v>
      </c>
      <c r="M44" s="7">
        <v>1309500</v>
      </c>
      <c r="N44" s="8" t="s">
        <v>173</v>
      </c>
      <c r="O44" s="9"/>
      <c r="P44" s="51" t="s">
        <v>257</v>
      </c>
    </row>
    <row r="45" spans="1:16" ht="409.5" x14ac:dyDescent="0.25">
      <c r="A45" s="16" t="s">
        <v>42</v>
      </c>
      <c r="B45" s="1">
        <v>384</v>
      </c>
      <c r="C45" s="2">
        <v>59</v>
      </c>
      <c r="D45" s="2">
        <v>10000215</v>
      </c>
      <c r="E45" s="2">
        <v>10000215</v>
      </c>
      <c r="F45" s="2"/>
      <c r="G45" s="3" t="s">
        <v>11</v>
      </c>
      <c r="H45" s="3" t="s">
        <v>199</v>
      </c>
      <c r="I45" s="3" t="s">
        <v>137</v>
      </c>
      <c r="J45" s="3" t="s">
        <v>470</v>
      </c>
      <c r="K45" s="7">
        <v>11556000</v>
      </c>
      <c r="L45" s="7">
        <v>11556000</v>
      </c>
      <c r="M45" s="7">
        <v>577800</v>
      </c>
      <c r="N45" s="8" t="s">
        <v>173</v>
      </c>
      <c r="O45" s="9"/>
      <c r="P45" s="51" t="s">
        <v>257</v>
      </c>
    </row>
    <row r="46" spans="1:16" ht="409.5" x14ac:dyDescent="0.25">
      <c r="A46" s="16" t="s">
        <v>42</v>
      </c>
      <c r="B46" s="1">
        <v>385</v>
      </c>
      <c r="C46" s="2">
        <v>60</v>
      </c>
      <c r="D46" s="2">
        <v>10000217</v>
      </c>
      <c r="E46" s="2">
        <v>10000217</v>
      </c>
      <c r="F46" s="2"/>
      <c r="G46" s="3" t="s">
        <v>9</v>
      </c>
      <c r="H46" s="3" t="s">
        <v>200</v>
      </c>
      <c r="I46" s="3" t="s">
        <v>138</v>
      </c>
      <c r="J46" s="3" t="s">
        <v>464</v>
      </c>
      <c r="K46" s="7">
        <v>12379000</v>
      </c>
      <c r="L46" s="7">
        <v>12379000</v>
      </c>
      <c r="M46" s="7">
        <v>618950</v>
      </c>
      <c r="N46" s="8" t="s">
        <v>173</v>
      </c>
      <c r="O46" s="9"/>
      <c r="P46" s="51" t="s">
        <v>257</v>
      </c>
    </row>
    <row r="47" spans="1:16" ht="409.5" x14ac:dyDescent="0.25">
      <c r="A47" s="16" t="s">
        <v>42</v>
      </c>
      <c r="B47" s="1">
        <v>386</v>
      </c>
      <c r="C47" s="2">
        <v>61</v>
      </c>
      <c r="D47" s="2">
        <v>10000218</v>
      </c>
      <c r="E47" s="2">
        <v>10000218</v>
      </c>
      <c r="F47" s="2"/>
      <c r="G47" s="3" t="s">
        <v>9</v>
      </c>
      <c r="H47" s="3" t="s">
        <v>201</v>
      </c>
      <c r="I47" s="3" t="s">
        <v>139</v>
      </c>
      <c r="J47" s="3" t="s">
        <v>470</v>
      </c>
      <c r="K47" s="7">
        <v>12181000</v>
      </c>
      <c r="L47" s="7">
        <v>12181000</v>
      </c>
      <c r="M47" s="7">
        <v>609050</v>
      </c>
      <c r="N47" s="8" t="s">
        <v>173</v>
      </c>
      <c r="O47" s="9"/>
      <c r="P47" s="51" t="s">
        <v>257</v>
      </c>
    </row>
    <row r="48" spans="1:16" ht="409.5" x14ac:dyDescent="0.25">
      <c r="A48" s="16" t="s">
        <v>42</v>
      </c>
      <c r="B48" s="1">
        <v>387</v>
      </c>
      <c r="C48" s="2">
        <v>62</v>
      </c>
      <c r="D48" s="2">
        <v>10000219</v>
      </c>
      <c r="E48" s="2">
        <v>10000219</v>
      </c>
      <c r="F48" s="2"/>
      <c r="G48" s="3" t="s">
        <v>43</v>
      </c>
      <c r="H48" s="3" t="s">
        <v>202</v>
      </c>
      <c r="I48" s="3" t="s">
        <v>140</v>
      </c>
      <c r="J48" s="3" t="s">
        <v>470</v>
      </c>
      <c r="K48" s="7">
        <v>25534000</v>
      </c>
      <c r="L48" s="7">
        <v>25534000</v>
      </c>
      <c r="M48" s="7">
        <v>1276700</v>
      </c>
      <c r="N48" s="8" t="s">
        <v>173</v>
      </c>
      <c r="O48" s="9"/>
      <c r="P48" s="51" t="s">
        <v>257</v>
      </c>
    </row>
    <row r="49" spans="1:16" ht="409.5" x14ac:dyDescent="0.25">
      <c r="A49" s="16" t="s">
        <v>42</v>
      </c>
      <c r="B49" s="1">
        <v>388</v>
      </c>
      <c r="C49" s="2">
        <v>63</v>
      </c>
      <c r="D49" s="2">
        <v>10000220</v>
      </c>
      <c r="E49" s="2">
        <v>10000220</v>
      </c>
      <c r="F49" s="2"/>
      <c r="G49" s="3" t="s">
        <v>9</v>
      </c>
      <c r="H49" s="3" t="s">
        <v>203</v>
      </c>
      <c r="I49" s="3" t="s">
        <v>141</v>
      </c>
      <c r="J49" s="3" t="s">
        <v>470</v>
      </c>
      <c r="K49" s="7">
        <v>14951000</v>
      </c>
      <c r="L49" s="7">
        <v>14951000</v>
      </c>
      <c r="M49" s="7">
        <v>747550</v>
      </c>
      <c r="N49" s="8" t="s">
        <v>173</v>
      </c>
      <c r="O49" s="9"/>
      <c r="P49" s="51" t="s">
        <v>257</v>
      </c>
    </row>
    <row r="50" spans="1:16" ht="409.5" x14ac:dyDescent="0.25">
      <c r="A50" s="16" t="s">
        <v>42</v>
      </c>
      <c r="B50" s="1">
        <v>389</v>
      </c>
      <c r="C50" s="2">
        <v>64</v>
      </c>
      <c r="D50" s="2">
        <v>10000222</v>
      </c>
      <c r="E50" s="2">
        <v>10000222</v>
      </c>
      <c r="F50" s="2"/>
      <c r="G50" s="3" t="s">
        <v>7</v>
      </c>
      <c r="H50" s="3" t="s">
        <v>204</v>
      </c>
      <c r="I50" s="3" t="s">
        <v>142</v>
      </c>
      <c r="J50" s="3" t="s">
        <v>470</v>
      </c>
      <c r="K50" s="7">
        <v>19436000</v>
      </c>
      <c r="L50" s="7">
        <v>19436000</v>
      </c>
      <c r="M50" s="7">
        <v>971800</v>
      </c>
      <c r="N50" s="8" t="s">
        <v>173</v>
      </c>
      <c r="O50" s="9"/>
      <c r="P50" s="51" t="s">
        <v>257</v>
      </c>
    </row>
    <row r="51" spans="1:16" ht="409.5" x14ac:dyDescent="0.25">
      <c r="A51" s="17" t="s">
        <v>42</v>
      </c>
      <c r="B51" s="1">
        <v>390</v>
      </c>
      <c r="C51" s="2">
        <v>65</v>
      </c>
      <c r="D51" s="2">
        <v>10000224</v>
      </c>
      <c r="E51" s="2">
        <v>10000224</v>
      </c>
      <c r="F51" s="2"/>
      <c r="G51" s="5" t="s">
        <v>9</v>
      </c>
      <c r="H51" s="3" t="s">
        <v>205</v>
      </c>
      <c r="I51" s="5" t="s">
        <v>143</v>
      </c>
      <c r="J51" s="3" t="s">
        <v>464</v>
      </c>
      <c r="K51" s="7">
        <v>31697000</v>
      </c>
      <c r="L51" s="7">
        <v>31697000</v>
      </c>
      <c r="M51" s="7">
        <v>1584850</v>
      </c>
      <c r="N51" s="8" t="s">
        <v>173</v>
      </c>
      <c r="O51" s="9"/>
      <c r="P51" s="51" t="s">
        <v>257</v>
      </c>
    </row>
    <row r="52" spans="1:16" ht="360" x14ac:dyDescent="0.25">
      <c r="A52" s="16" t="s">
        <v>42</v>
      </c>
      <c r="B52" s="1">
        <v>398</v>
      </c>
      <c r="C52" s="2">
        <v>66</v>
      </c>
      <c r="D52" s="2">
        <v>10000388</v>
      </c>
      <c r="E52" s="2">
        <v>10000388</v>
      </c>
      <c r="F52" s="2"/>
      <c r="G52" s="3" t="s">
        <v>44</v>
      </c>
      <c r="H52" s="3" t="s">
        <v>45</v>
      </c>
      <c r="I52" s="3" t="s">
        <v>272</v>
      </c>
      <c r="J52" s="3" t="s">
        <v>466</v>
      </c>
      <c r="K52" s="7">
        <v>71669000</v>
      </c>
      <c r="L52" s="7">
        <v>71669000</v>
      </c>
      <c r="M52" s="7">
        <v>3583450</v>
      </c>
      <c r="N52" s="8" t="s">
        <v>173</v>
      </c>
      <c r="O52" s="4"/>
      <c r="P52" s="51" t="s">
        <v>257</v>
      </c>
    </row>
    <row r="53" spans="1:16" ht="409.5" x14ac:dyDescent="0.25">
      <c r="A53" s="16" t="s">
        <v>42</v>
      </c>
      <c r="B53" s="1">
        <v>787</v>
      </c>
      <c r="C53" s="2">
        <v>68</v>
      </c>
      <c r="D53" s="2">
        <v>10000484</v>
      </c>
      <c r="E53" s="2">
        <v>10000484</v>
      </c>
      <c r="F53" s="2"/>
      <c r="G53" s="3" t="s">
        <v>9</v>
      </c>
      <c r="H53" s="3" t="s">
        <v>206</v>
      </c>
      <c r="I53" s="3" t="s">
        <v>179</v>
      </c>
      <c r="J53" s="3" t="s">
        <v>469</v>
      </c>
      <c r="K53" s="7">
        <v>58456000</v>
      </c>
      <c r="L53" s="7">
        <v>58456000</v>
      </c>
      <c r="M53" s="7">
        <v>2922800</v>
      </c>
      <c r="N53" s="8" t="s">
        <v>173</v>
      </c>
      <c r="O53" s="9"/>
      <c r="P53" s="51" t="s">
        <v>257</v>
      </c>
    </row>
    <row r="54" spans="1:16" ht="344.25" x14ac:dyDescent="0.25">
      <c r="A54" s="16" t="s">
        <v>42</v>
      </c>
      <c r="B54" s="1">
        <v>325</v>
      </c>
      <c r="C54" s="2">
        <v>72</v>
      </c>
      <c r="D54" s="2">
        <v>10000504</v>
      </c>
      <c r="E54" s="2">
        <v>10000504</v>
      </c>
      <c r="F54" s="2"/>
      <c r="G54" s="3" t="s">
        <v>46</v>
      </c>
      <c r="H54" s="3" t="s">
        <v>207</v>
      </c>
      <c r="I54" s="3" t="s">
        <v>273</v>
      </c>
      <c r="J54" s="3" t="s">
        <v>464</v>
      </c>
      <c r="K54" s="7">
        <v>14989000</v>
      </c>
      <c r="L54" s="7">
        <v>14989000</v>
      </c>
      <c r="M54" s="7">
        <v>749450</v>
      </c>
      <c r="N54" s="8" t="s">
        <v>173</v>
      </c>
      <c r="O54" s="9"/>
      <c r="P54" s="51" t="s">
        <v>257</v>
      </c>
    </row>
    <row r="55" spans="1:16" ht="359.25" x14ac:dyDescent="0.25">
      <c r="A55" s="16" t="s">
        <v>42</v>
      </c>
      <c r="B55" s="1">
        <v>326</v>
      </c>
      <c r="C55" s="2">
        <v>73</v>
      </c>
      <c r="D55" s="2">
        <v>10000505</v>
      </c>
      <c r="E55" s="2">
        <v>10000505</v>
      </c>
      <c r="F55" s="2"/>
      <c r="G55" s="3" t="s">
        <v>47</v>
      </c>
      <c r="H55" s="3" t="s">
        <v>48</v>
      </c>
      <c r="I55" s="3" t="s">
        <v>274</v>
      </c>
      <c r="J55" s="3" t="s">
        <v>464</v>
      </c>
      <c r="K55" s="7">
        <v>16152000</v>
      </c>
      <c r="L55" s="7">
        <v>16152000</v>
      </c>
      <c r="M55" s="7">
        <v>807600</v>
      </c>
      <c r="N55" s="8" t="s">
        <v>173</v>
      </c>
      <c r="O55" s="9"/>
      <c r="P55" s="51" t="s">
        <v>257</v>
      </c>
    </row>
    <row r="56" spans="1:16" ht="359.25" x14ac:dyDescent="0.25">
      <c r="A56" s="16" t="s">
        <v>42</v>
      </c>
      <c r="B56" s="1">
        <v>327</v>
      </c>
      <c r="C56" s="2">
        <v>74</v>
      </c>
      <c r="D56" s="2">
        <v>10000506</v>
      </c>
      <c r="E56" s="2">
        <v>10000506</v>
      </c>
      <c r="F56" s="2"/>
      <c r="G56" s="3" t="s">
        <v>49</v>
      </c>
      <c r="H56" s="3" t="s">
        <v>208</v>
      </c>
      <c r="I56" s="3" t="s">
        <v>275</v>
      </c>
      <c r="J56" s="3" t="s">
        <v>464</v>
      </c>
      <c r="K56" s="7">
        <v>16157000</v>
      </c>
      <c r="L56" s="7">
        <v>16157000</v>
      </c>
      <c r="M56" s="7">
        <v>807850</v>
      </c>
      <c r="N56" s="8" t="s">
        <v>173</v>
      </c>
      <c r="O56" s="9"/>
      <c r="P56" s="51" t="s">
        <v>257</v>
      </c>
    </row>
    <row r="57" spans="1:16" ht="359.25" x14ac:dyDescent="0.25">
      <c r="A57" s="16" t="s">
        <v>42</v>
      </c>
      <c r="B57" s="1">
        <v>328</v>
      </c>
      <c r="C57" s="2">
        <v>75</v>
      </c>
      <c r="D57" s="2">
        <v>10000507</v>
      </c>
      <c r="E57" s="2">
        <v>10000507</v>
      </c>
      <c r="F57" s="2"/>
      <c r="G57" s="3" t="s">
        <v>50</v>
      </c>
      <c r="H57" s="3" t="s">
        <v>209</v>
      </c>
      <c r="I57" s="3" t="s">
        <v>276</v>
      </c>
      <c r="J57" s="3" t="s">
        <v>464</v>
      </c>
      <c r="K57" s="7">
        <v>3164000</v>
      </c>
      <c r="L57" s="7">
        <v>3164000</v>
      </c>
      <c r="M57" s="7">
        <v>158200</v>
      </c>
      <c r="N57" s="8" t="s">
        <v>173</v>
      </c>
      <c r="O57" s="9"/>
      <c r="P57" s="51" t="s">
        <v>257</v>
      </c>
    </row>
    <row r="58" spans="1:16" ht="359.25" x14ac:dyDescent="0.25">
      <c r="A58" s="16" t="s">
        <v>42</v>
      </c>
      <c r="B58" s="1">
        <v>329</v>
      </c>
      <c r="C58" s="2">
        <v>76</v>
      </c>
      <c r="D58" s="2">
        <v>10000508</v>
      </c>
      <c r="E58" s="2">
        <v>10000508</v>
      </c>
      <c r="F58" s="2"/>
      <c r="G58" s="3" t="s">
        <v>51</v>
      </c>
      <c r="H58" s="3" t="s">
        <v>210</v>
      </c>
      <c r="I58" s="3" t="s">
        <v>277</v>
      </c>
      <c r="J58" s="3" t="s">
        <v>464</v>
      </c>
      <c r="K58" s="7">
        <v>3148000</v>
      </c>
      <c r="L58" s="7">
        <v>3148000</v>
      </c>
      <c r="M58" s="7">
        <v>157400</v>
      </c>
      <c r="N58" s="8" t="s">
        <v>173</v>
      </c>
      <c r="O58" s="9"/>
      <c r="P58" s="51" t="s">
        <v>257</v>
      </c>
    </row>
    <row r="59" spans="1:16" ht="359.25" x14ac:dyDescent="0.25">
      <c r="A59" s="16" t="s">
        <v>42</v>
      </c>
      <c r="B59" s="1">
        <v>330</v>
      </c>
      <c r="C59" s="2">
        <v>77</v>
      </c>
      <c r="D59" s="2">
        <v>10000509</v>
      </c>
      <c r="E59" s="2">
        <v>10000509</v>
      </c>
      <c r="F59" s="2"/>
      <c r="G59" s="3" t="s">
        <v>52</v>
      </c>
      <c r="H59" s="3" t="s">
        <v>211</v>
      </c>
      <c r="I59" s="3" t="s">
        <v>278</v>
      </c>
      <c r="J59" s="3" t="s">
        <v>464</v>
      </c>
      <c r="K59" s="7">
        <v>2654000</v>
      </c>
      <c r="L59" s="7">
        <v>2654000</v>
      </c>
      <c r="M59" s="7">
        <v>132700</v>
      </c>
      <c r="N59" s="8" t="s">
        <v>173</v>
      </c>
      <c r="O59" s="9"/>
      <c r="P59" s="51" t="s">
        <v>257</v>
      </c>
    </row>
    <row r="60" spans="1:16" ht="359.25" x14ac:dyDescent="0.25">
      <c r="A60" s="16" t="s">
        <v>42</v>
      </c>
      <c r="B60" s="1">
        <v>331</v>
      </c>
      <c r="C60" s="2">
        <v>78</v>
      </c>
      <c r="D60" s="2">
        <v>10000510</v>
      </c>
      <c r="E60" s="2">
        <v>10000510</v>
      </c>
      <c r="F60" s="2"/>
      <c r="G60" s="3" t="s">
        <v>53</v>
      </c>
      <c r="H60" s="3" t="s">
        <v>212</v>
      </c>
      <c r="I60" s="3" t="s">
        <v>279</v>
      </c>
      <c r="J60" s="3" t="s">
        <v>464</v>
      </c>
      <c r="K60" s="7">
        <v>2676000</v>
      </c>
      <c r="L60" s="7">
        <v>2676000</v>
      </c>
      <c r="M60" s="7">
        <v>133800</v>
      </c>
      <c r="N60" s="8" t="s">
        <v>173</v>
      </c>
      <c r="O60" s="9"/>
      <c r="P60" s="51" t="s">
        <v>257</v>
      </c>
    </row>
    <row r="61" spans="1:16" ht="359.25" x14ac:dyDescent="0.25">
      <c r="A61" s="16" t="s">
        <v>42</v>
      </c>
      <c r="B61" s="1">
        <v>332</v>
      </c>
      <c r="C61" s="2">
        <v>79</v>
      </c>
      <c r="D61" s="2">
        <v>10000511</v>
      </c>
      <c r="E61" s="2">
        <v>10000511</v>
      </c>
      <c r="F61" s="2"/>
      <c r="G61" s="3" t="s">
        <v>54</v>
      </c>
      <c r="H61" s="3" t="s">
        <v>213</v>
      </c>
      <c r="I61" s="3" t="s">
        <v>280</v>
      </c>
      <c r="J61" s="3" t="s">
        <v>464</v>
      </c>
      <c r="K61" s="7">
        <v>2660000</v>
      </c>
      <c r="L61" s="7">
        <v>2660000</v>
      </c>
      <c r="M61" s="7">
        <v>133000</v>
      </c>
      <c r="N61" s="8" t="s">
        <v>173</v>
      </c>
      <c r="O61" s="9"/>
      <c r="P61" s="51" t="s">
        <v>257</v>
      </c>
    </row>
    <row r="62" spans="1:16" ht="359.25" x14ac:dyDescent="0.25">
      <c r="A62" s="16" t="s">
        <v>42</v>
      </c>
      <c r="B62" s="1">
        <v>333</v>
      </c>
      <c r="C62" s="2">
        <v>80</v>
      </c>
      <c r="D62" s="2">
        <v>10000512</v>
      </c>
      <c r="E62" s="2">
        <v>10000512</v>
      </c>
      <c r="F62" s="2"/>
      <c r="G62" s="3" t="s">
        <v>55</v>
      </c>
      <c r="H62" s="3" t="s">
        <v>214</v>
      </c>
      <c r="I62" s="3" t="s">
        <v>281</v>
      </c>
      <c r="J62" s="3" t="s">
        <v>464</v>
      </c>
      <c r="K62" s="7">
        <v>2665000</v>
      </c>
      <c r="L62" s="7">
        <v>2665000</v>
      </c>
      <c r="M62" s="7">
        <v>133250</v>
      </c>
      <c r="N62" s="8" t="s">
        <v>173</v>
      </c>
      <c r="O62" s="9"/>
      <c r="P62" s="51" t="s">
        <v>257</v>
      </c>
    </row>
    <row r="63" spans="1:16" ht="359.25" x14ac:dyDescent="0.25">
      <c r="A63" s="16" t="s">
        <v>42</v>
      </c>
      <c r="B63" s="1">
        <v>334</v>
      </c>
      <c r="C63" s="2">
        <v>81</v>
      </c>
      <c r="D63" s="2">
        <v>10000513</v>
      </c>
      <c r="E63" s="2">
        <v>10000513</v>
      </c>
      <c r="F63" s="2"/>
      <c r="G63" s="3" t="s">
        <v>56</v>
      </c>
      <c r="H63" s="3" t="s">
        <v>215</v>
      </c>
      <c r="I63" s="3" t="s">
        <v>282</v>
      </c>
      <c r="J63" s="3" t="s">
        <v>464</v>
      </c>
      <c r="K63" s="7">
        <v>2673000</v>
      </c>
      <c r="L63" s="7">
        <v>2673000</v>
      </c>
      <c r="M63" s="7">
        <v>133650</v>
      </c>
      <c r="N63" s="8" t="s">
        <v>173</v>
      </c>
      <c r="O63" s="9"/>
      <c r="P63" s="51" t="s">
        <v>257</v>
      </c>
    </row>
    <row r="64" spans="1:16" ht="359.25" x14ac:dyDescent="0.25">
      <c r="A64" s="16" t="s">
        <v>42</v>
      </c>
      <c r="B64" s="1">
        <v>335</v>
      </c>
      <c r="C64" s="2">
        <v>82</v>
      </c>
      <c r="D64" s="2">
        <v>10000514</v>
      </c>
      <c r="E64" s="2">
        <v>10000514</v>
      </c>
      <c r="F64" s="2"/>
      <c r="G64" s="3" t="s">
        <v>57</v>
      </c>
      <c r="H64" s="3" t="s">
        <v>216</v>
      </c>
      <c r="I64" s="3" t="s">
        <v>283</v>
      </c>
      <c r="J64" s="3" t="s">
        <v>464</v>
      </c>
      <c r="K64" s="7">
        <v>2646000</v>
      </c>
      <c r="L64" s="7">
        <v>2646000</v>
      </c>
      <c r="M64" s="7">
        <v>132300</v>
      </c>
      <c r="N64" s="8" t="s">
        <v>173</v>
      </c>
      <c r="O64" s="9"/>
      <c r="P64" s="51" t="s">
        <v>257</v>
      </c>
    </row>
    <row r="65" spans="1:16" ht="359.25" x14ac:dyDescent="0.25">
      <c r="A65" s="16" t="s">
        <v>42</v>
      </c>
      <c r="B65" s="1">
        <v>336</v>
      </c>
      <c r="C65" s="2">
        <v>83</v>
      </c>
      <c r="D65" s="2">
        <v>10000515</v>
      </c>
      <c r="E65" s="2">
        <v>10000515</v>
      </c>
      <c r="F65" s="2"/>
      <c r="G65" s="3" t="s">
        <v>58</v>
      </c>
      <c r="H65" s="3" t="s">
        <v>217</v>
      </c>
      <c r="I65" s="3" t="s">
        <v>284</v>
      </c>
      <c r="J65" s="3" t="s">
        <v>464</v>
      </c>
      <c r="K65" s="7">
        <v>2678000</v>
      </c>
      <c r="L65" s="7">
        <v>2678000</v>
      </c>
      <c r="M65" s="7">
        <v>133900</v>
      </c>
      <c r="N65" s="8" t="s">
        <v>173</v>
      </c>
      <c r="O65" s="9"/>
      <c r="P65" s="51" t="s">
        <v>257</v>
      </c>
    </row>
    <row r="66" spans="1:16" ht="359.25" x14ac:dyDescent="0.25">
      <c r="A66" s="16" t="s">
        <v>42</v>
      </c>
      <c r="B66" s="1">
        <v>337</v>
      </c>
      <c r="C66" s="2">
        <v>84</v>
      </c>
      <c r="D66" s="2">
        <v>10000516</v>
      </c>
      <c r="E66" s="2">
        <v>10000516</v>
      </c>
      <c r="F66" s="2"/>
      <c r="G66" s="3" t="s">
        <v>59</v>
      </c>
      <c r="H66" s="3" t="s">
        <v>218</v>
      </c>
      <c r="I66" s="3" t="s">
        <v>285</v>
      </c>
      <c r="J66" s="3" t="s">
        <v>464</v>
      </c>
      <c r="K66" s="7">
        <v>2627000</v>
      </c>
      <c r="L66" s="7">
        <v>2627000</v>
      </c>
      <c r="M66" s="7">
        <v>131350</v>
      </c>
      <c r="N66" s="8" t="s">
        <v>173</v>
      </c>
      <c r="O66" s="9"/>
      <c r="P66" s="51" t="s">
        <v>257</v>
      </c>
    </row>
    <row r="67" spans="1:16" ht="359.25" x14ac:dyDescent="0.25">
      <c r="A67" s="16" t="s">
        <v>42</v>
      </c>
      <c r="B67" s="1">
        <v>338</v>
      </c>
      <c r="C67" s="2">
        <v>85</v>
      </c>
      <c r="D67" s="2">
        <v>10000517</v>
      </c>
      <c r="E67" s="2">
        <v>10000517</v>
      </c>
      <c r="F67" s="2"/>
      <c r="G67" s="3" t="s">
        <v>60</v>
      </c>
      <c r="H67" s="3" t="s">
        <v>219</v>
      </c>
      <c r="I67" s="3" t="s">
        <v>286</v>
      </c>
      <c r="J67" s="3" t="s">
        <v>464</v>
      </c>
      <c r="K67" s="7">
        <v>2587000</v>
      </c>
      <c r="L67" s="7">
        <v>2587000</v>
      </c>
      <c r="M67" s="7">
        <v>129350</v>
      </c>
      <c r="N67" s="8" t="s">
        <v>173</v>
      </c>
      <c r="O67" s="9"/>
      <c r="P67" s="51" t="s">
        <v>257</v>
      </c>
    </row>
    <row r="68" spans="1:16" ht="359.25" x14ac:dyDescent="0.25">
      <c r="A68" s="16" t="s">
        <v>42</v>
      </c>
      <c r="B68" s="1">
        <v>339</v>
      </c>
      <c r="C68" s="2">
        <v>86</v>
      </c>
      <c r="D68" s="2">
        <v>10000518</v>
      </c>
      <c r="E68" s="2">
        <v>10000518</v>
      </c>
      <c r="F68" s="2"/>
      <c r="G68" s="3" t="s">
        <v>61</v>
      </c>
      <c r="H68" s="3" t="s">
        <v>454</v>
      </c>
      <c r="I68" s="3" t="s">
        <v>287</v>
      </c>
      <c r="J68" s="3" t="s">
        <v>464</v>
      </c>
      <c r="K68" s="7">
        <v>2695000</v>
      </c>
      <c r="L68" s="7">
        <v>2695000</v>
      </c>
      <c r="M68" s="7">
        <v>134750</v>
      </c>
      <c r="N68" s="8" t="s">
        <v>173</v>
      </c>
      <c r="O68" s="9"/>
      <c r="P68" s="51" t="s">
        <v>257</v>
      </c>
    </row>
    <row r="69" spans="1:16" ht="359.25" x14ac:dyDescent="0.25">
      <c r="A69" s="16" t="s">
        <v>42</v>
      </c>
      <c r="B69" s="1">
        <v>340</v>
      </c>
      <c r="C69" s="2">
        <v>87</v>
      </c>
      <c r="D69" s="2">
        <v>10000519</v>
      </c>
      <c r="E69" s="2">
        <v>10000519</v>
      </c>
      <c r="F69" s="2"/>
      <c r="G69" s="3" t="s">
        <v>62</v>
      </c>
      <c r="H69" s="3" t="s">
        <v>220</v>
      </c>
      <c r="I69" s="3" t="s">
        <v>288</v>
      </c>
      <c r="J69" s="3" t="s">
        <v>464</v>
      </c>
      <c r="K69" s="7">
        <v>10369000</v>
      </c>
      <c r="L69" s="7">
        <v>10369000</v>
      </c>
      <c r="M69" s="7">
        <v>518450</v>
      </c>
      <c r="N69" s="8" t="s">
        <v>173</v>
      </c>
      <c r="O69" s="9"/>
      <c r="P69" s="51" t="s">
        <v>257</v>
      </c>
    </row>
    <row r="70" spans="1:16" ht="359.25" x14ac:dyDescent="0.25">
      <c r="A70" s="16" t="s">
        <v>42</v>
      </c>
      <c r="B70" s="1">
        <v>341</v>
      </c>
      <c r="C70" s="2">
        <v>88</v>
      </c>
      <c r="D70" s="2">
        <v>10000520</v>
      </c>
      <c r="E70" s="2">
        <v>10000520</v>
      </c>
      <c r="F70" s="2"/>
      <c r="G70" s="3" t="s">
        <v>63</v>
      </c>
      <c r="H70" s="3" t="s">
        <v>221</v>
      </c>
      <c r="I70" s="3" t="s">
        <v>289</v>
      </c>
      <c r="J70" s="3" t="s">
        <v>464</v>
      </c>
      <c r="K70" s="7">
        <v>16146000</v>
      </c>
      <c r="L70" s="7">
        <v>16146000</v>
      </c>
      <c r="M70" s="7">
        <v>807300</v>
      </c>
      <c r="N70" s="8" t="s">
        <v>173</v>
      </c>
      <c r="O70" s="9"/>
      <c r="P70" s="51" t="s">
        <v>257</v>
      </c>
    </row>
    <row r="71" spans="1:16" ht="359.25" x14ac:dyDescent="0.25">
      <c r="A71" s="16" t="s">
        <v>42</v>
      </c>
      <c r="B71" s="1">
        <v>342</v>
      </c>
      <c r="C71" s="2">
        <v>89</v>
      </c>
      <c r="D71" s="2">
        <v>10000521</v>
      </c>
      <c r="E71" s="2">
        <v>10000521</v>
      </c>
      <c r="F71" s="2"/>
      <c r="G71" s="3" t="s">
        <v>64</v>
      </c>
      <c r="H71" s="3" t="s">
        <v>222</v>
      </c>
      <c r="I71" s="3" t="s">
        <v>290</v>
      </c>
      <c r="J71" s="3" t="s">
        <v>464</v>
      </c>
      <c r="K71" s="7">
        <v>16165000</v>
      </c>
      <c r="L71" s="7">
        <v>16165000</v>
      </c>
      <c r="M71" s="7">
        <v>808250</v>
      </c>
      <c r="N71" s="8" t="s">
        <v>173</v>
      </c>
      <c r="O71" s="9"/>
      <c r="P71" s="51" t="s">
        <v>257</v>
      </c>
    </row>
    <row r="72" spans="1:16" ht="359.25" x14ac:dyDescent="0.25">
      <c r="A72" s="16" t="s">
        <v>42</v>
      </c>
      <c r="B72" s="1">
        <v>343</v>
      </c>
      <c r="C72" s="2">
        <v>90</v>
      </c>
      <c r="D72" s="2">
        <v>10000522</v>
      </c>
      <c r="E72" s="2">
        <v>10000522</v>
      </c>
      <c r="F72" s="2"/>
      <c r="G72" s="3" t="s">
        <v>65</v>
      </c>
      <c r="H72" s="3" t="s">
        <v>223</v>
      </c>
      <c r="I72" s="3" t="s">
        <v>291</v>
      </c>
      <c r="J72" s="3" t="s">
        <v>464</v>
      </c>
      <c r="K72" s="7">
        <v>19019000</v>
      </c>
      <c r="L72" s="7">
        <v>19019000</v>
      </c>
      <c r="M72" s="7">
        <v>950950</v>
      </c>
      <c r="N72" s="8" t="s">
        <v>173</v>
      </c>
      <c r="O72" s="9"/>
      <c r="P72" s="51" t="s">
        <v>257</v>
      </c>
    </row>
    <row r="73" spans="1:16" ht="359.25" x14ac:dyDescent="0.25">
      <c r="A73" s="16" t="s">
        <v>42</v>
      </c>
      <c r="B73" s="1">
        <v>345</v>
      </c>
      <c r="C73" s="2">
        <v>91</v>
      </c>
      <c r="D73" s="2">
        <v>10000524</v>
      </c>
      <c r="E73" s="2">
        <v>10000524</v>
      </c>
      <c r="F73" s="2"/>
      <c r="G73" s="3" t="s">
        <v>66</v>
      </c>
      <c r="H73" s="3" t="s">
        <v>224</v>
      </c>
      <c r="I73" s="3" t="s">
        <v>292</v>
      </c>
      <c r="J73" s="3" t="s">
        <v>464</v>
      </c>
      <c r="K73" s="7">
        <v>2900000</v>
      </c>
      <c r="L73" s="7">
        <v>2900000</v>
      </c>
      <c r="M73" s="7">
        <v>145000</v>
      </c>
      <c r="N73" s="8" t="s">
        <v>173</v>
      </c>
      <c r="O73" s="9"/>
      <c r="P73" s="51" t="s">
        <v>257</v>
      </c>
    </row>
    <row r="74" spans="1:16" ht="359.25" x14ac:dyDescent="0.25">
      <c r="A74" s="16" t="s">
        <v>42</v>
      </c>
      <c r="B74" s="1">
        <v>346</v>
      </c>
      <c r="C74" s="2">
        <v>92</v>
      </c>
      <c r="D74" s="2">
        <v>10000525</v>
      </c>
      <c r="E74" s="2">
        <v>10000525</v>
      </c>
      <c r="F74" s="2"/>
      <c r="G74" s="3" t="s">
        <v>67</v>
      </c>
      <c r="H74" s="3" t="s">
        <v>225</v>
      </c>
      <c r="I74" s="3" t="s">
        <v>293</v>
      </c>
      <c r="J74" s="3" t="s">
        <v>464</v>
      </c>
      <c r="K74" s="7">
        <v>2546000</v>
      </c>
      <c r="L74" s="7">
        <v>2546000</v>
      </c>
      <c r="M74" s="7">
        <v>127300</v>
      </c>
      <c r="N74" s="8" t="s">
        <v>173</v>
      </c>
      <c r="O74" s="9"/>
      <c r="P74" s="51" t="s">
        <v>257</v>
      </c>
    </row>
    <row r="75" spans="1:16" ht="359.25" x14ac:dyDescent="0.25">
      <c r="A75" s="16" t="s">
        <v>42</v>
      </c>
      <c r="B75" s="1">
        <v>347</v>
      </c>
      <c r="C75" s="2">
        <v>93</v>
      </c>
      <c r="D75" s="2">
        <v>10000526</v>
      </c>
      <c r="E75" s="2">
        <v>10000526</v>
      </c>
      <c r="F75" s="2"/>
      <c r="G75" s="3" t="s">
        <v>68</v>
      </c>
      <c r="H75" s="3" t="s">
        <v>226</v>
      </c>
      <c r="I75" s="3" t="s">
        <v>294</v>
      </c>
      <c r="J75" s="3" t="s">
        <v>464</v>
      </c>
      <c r="K75" s="7">
        <v>2681000</v>
      </c>
      <c r="L75" s="7">
        <v>2681000</v>
      </c>
      <c r="M75" s="7">
        <v>134050</v>
      </c>
      <c r="N75" s="8" t="s">
        <v>173</v>
      </c>
      <c r="O75" s="9"/>
      <c r="P75" s="51" t="s">
        <v>257</v>
      </c>
    </row>
    <row r="76" spans="1:16" ht="359.25" x14ac:dyDescent="0.25">
      <c r="A76" s="16" t="s">
        <v>42</v>
      </c>
      <c r="B76" s="1">
        <v>348</v>
      </c>
      <c r="C76" s="2">
        <v>94</v>
      </c>
      <c r="D76" s="2">
        <v>10000527</v>
      </c>
      <c r="E76" s="2">
        <v>10000527</v>
      </c>
      <c r="F76" s="2"/>
      <c r="G76" s="3" t="s">
        <v>69</v>
      </c>
      <c r="H76" s="3" t="s">
        <v>227</v>
      </c>
      <c r="I76" s="3" t="s">
        <v>295</v>
      </c>
      <c r="J76" s="3" t="s">
        <v>464</v>
      </c>
      <c r="K76" s="7">
        <v>2430000</v>
      </c>
      <c r="L76" s="7">
        <v>2430000</v>
      </c>
      <c r="M76" s="7">
        <v>121500</v>
      </c>
      <c r="N76" s="8" t="s">
        <v>173</v>
      </c>
      <c r="O76" s="9"/>
      <c r="P76" s="51" t="s">
        <v>257</v>
      </c>
    </row>
    <row r="77" spans="1:16" ht="359.25" x14ac:dyDescent="0.25">
      <c r="A77" s="16" t="s">
        <v>42</v>
      </c>
      <c r="B77" s="1">
        <v>349</v>
      </c>
      <c r="C77" s="2">
        <v>95</v>
      </c>
      <c r="D77" s="2">
        <v>10000528</v>
      </c>
      <c r="E77" s="2">
        <v>10000528</v>
      </c>
      <c r="F77" s="2"/>
      <c r="G77" s="3" t="s">
        <v>70</v>
      </c>
      <c r="H77" s="3" t="s">
        <v>228</v>
      </c>
      <c r="I77" s="3" t="s">
        <v>296</v>
      </c>
      <c r="J77" s="3" t="s">
        <v>464</v>
      </c>
      <c r="K77" s="7">
        <v>2533000</v>
      </c>
      <c r="L77" s="7">
        <v>2533000</v>
      </c>
      <c r="M77" s="7">
        <v>126650</v>
      </c>
      <c r="N77" s="8" t="s">
        <v>173</v>
      </c>
      <c r="O77" s="9"/>
      <c r="P77" s="51" t="s">
        <v>257</v>
      </c>
    </row>
    <row r="78" spans="1:16" ht="359.25" x14ac:dyDescent="0.25">
      <c r="A78" s="16" t="s">
        <v>42</v>
      </c>
      <c r="B78" s="1">
        <v>350</v>
      </c>
      <c r="C78" s="2">
        <v>96</v>
      </c>
      <c r="D78" s="2">
        <v>10000529</v>
      </c>
      <c r="E78" s="2">
        <v>10000529</v>
      </c>
      <c r="F78" s="2"/>
      <c r="G78" s="3" t="s">
        <v>71</v>
      </c>
      <c r="H78" s="3" t="s">
        <v>229</v>
      </c>
      <c r="I78" s="3" t="s">
        <v>297</v>
      </c>
      <c r="J78" s="3" t="s">
        <v>464</v>
      </c>
      <c r="K78" s="7">
        <v>2792000</v>
      </c>
      <c r="L78" s="7">
        <v>2792000</v>
      </c>
      <c r="M78" s="7">
        <v>139600</v>
      </c>
      <c r="N78" s="8" t="s">
        <v>173</v>
      </c>
      <c r="O78" s="9"/>
      <c r="P78" s="51" t="s">
        <v>257</v>
      </c>
    </row>
    <row r="79" spans="1:16" ht="359.25" x14ac:dyDescent="0.25">
      <c r="A79" s="16" t="s">
        <v>42</v>
      </c>
      <c r="B79" s="1">
        <v>351</v>
      </c>
      <c r="C79" s="2">
        <v>97</v>
      </c>
      <c r="D79" s="2">
        <v>10000530</v>
      </c>
      <c r="E79" s="2">
        <v>10000530</v>
      </c>
      <c r="F79" s="2"/>
      <c r="G79" s="3" t="s">
        <v>72</v>
      </c>
      <c r="H79" s="3" t="s">
        <v>230</v>
      </c>
      <c r="I79" s="3" t="s">
        <v>298</v>
      </c>
      <c r="J79" s="3" t="s">
        <v>464</v>
      </c>
      <c r="K79" s="7">
        <v>2803000</v>
      </c>
      <c r="L79" s="7">
        <v>2803000</v>
      </c>
      <c r="M79" s="7">
        <v>140150</v>
      </c>
      <c r="N79" s="8" t="s">
        <v>173</v>
      </c>
      <c r="O79" s="9"/>
      <c r="P79" s="51" t="s">
        <v>257</v>
      </c>
    </row>
    <row r="80" spans="1:16" ht="359.25" x14ac:dyDescent="0.25">
      <c r="A80" s="16" t="s">
        <v>42</v>
      </c>
      <c r="B80" s="1">
        <v>352</v>
      </c>
      <c r="C80" s="2">
        <v>98</v>
      </c>
      <c r="D80" s="2">
        <v>10000531</v>
      </c>
      <c r="E80" s="2">
        <v>10000531</v>
      </c>
      <c r="F80" s="2"/>
      <c r="G80" s="3" t="s">
        <v>73</v>
      </c>
      <c r="H80" s="3" t="s">
        <v>455</v>
      </c>
      <c r="I80" s="3" t="s">
        <v>299</v>
      </c>
      <c r="J80" s="3" t="s">
        <v>464</v>
      </c>
      <c r="K80" s="7">
        <v>2600000</v>
      </c>
      <c r="L80" s="7">
        <v>2600000</v>
      </c>
      <c r="M80" s="7">
        <v>130000</v>
      </c>
      <c r="N80" s="8" t="s">
        <v>173</v>
      </c>
      <c r="O80" s="9"/>
      <c r="P80" s="51" t="s">
        <v>257</v>
      </c>
    </row>
    <row r="81" spans="1:16" ht="359.25" x14ac:dyDescent="0.25">
      <c r="A81" s="16" t="s">
        <v>42</v>
      </c>
      <c r="B81" s="1">
        <v>353</v>
      </c>
      <c r="C81" s="2">
        <v>99</v>
      </c>
      <c r="D81" s="2">
        <v>10000532</v>
      </c>
      <c r="E81" s="2">
        <v>10000532</v>
      </c>
      <c r="F81" s="2"/>
      <c r="G81" s="3" t="s">
        <v>74</v>
      </c>
      <c r="H81" s="3" t="s">
        <v>456</v>
      </c>
      <c r="I81" s="3" t="s">
        <v>300</v>
      </c>
      <c r="J81" s="3" t="s">
        <v>464</v>
      </c>
      <c r="K81" s="7">
        <v>2533000</v>
      </c>
      <c r="L81" s="7">
        <v>2533000</v>
      </c>
      <c r="M81" s="7">
        <v>126650</v>
      </c>
      <c r="N81" s="8" t="s">
        <v>173</v>
      </c>
      <c r="O81" s="9"/>
      <c r="P81" s="51" t="s">
        <v>257</v>
      </c>
    </row>
    <row r="82" spans="1:16" ht="359.25" x14ac:dyDescent="0.25">
      <c r="A82" s="16" t="s">
        <v>42</v>
      </c>
      <c r="B82" s="1">
        <v>354</v>
      </c>
      <c r="C82" s="2">
        <v>100</v>
      </c>
      <c r="D82" s="2">
        <v>10000533</v>
      </c>
      <c r="E82" s="2">
        <v>10000533</v>
      </c>
      <c r="F82" s="2"/>
      <c r="G82" s="3" t="s">
        <v>75</v>
      </c>
      <c r="H82" s="3" t="s">
        <v>453</v>
      </c>
      <c r="I82" s="3" t="s">
        <v>301</v>
      </c>
      <c r="J82" s="3" t="s">
        <v>464</v>
      </c>
      <c r="K82" s="7">
        <v>2649000</v>
      </c>
      <c r="L82" s="7">
        <v>2649000</v>
      </c>
      <c r="M82" s="7">
        <v>132450</v>
      </c>
      <c r="N82" s="8" t="s">
        <v>173</v>
      </c>
      <c r="O82" s="9"/>
      <c r="P82" s="51" t="s">
        <v>257</v>
      </c>
    </row>
    <row r="83" spans="1:16" ht="359.25" x14ac:dyDescent="0.25">
      <c r="A83" s="16" t="s">
        <v>42</v>
      </c>
      <c r="B83" s="1">
        <v>355</v>
      </c>
      <c r="C83" s="2">
        <v>101</v>
      </c>
      <c r="D83" s="2">
        <v>10000534</v>
      </c>
      <c r="E83" s="2">
        <v>10000534</v>
      </c>
      <c r="F83" s="2"/>
      <c r="G83" s="3" t="s">
        <v>76</v>
      </c>
      <c r="H83" s="3" t="s">
        <v>231</v>
      </c>
      <c r="I83" s="3" t="s">
        <v>302</v>
      </c>
      <c r="J83" s="3" t="s">
        <v>464</v>
      </c>
      <c r="K83" s="7">
        <v>2727000</v>
      </c>
      <c r="L83" s="7">
        <v>2727000</v>
      </c>
      <c r="M83" s="7">
        <v>136350</v>
      </c>
      <c r="N83" s="8" t="s">
        <v>173</v>
      </c>
      <c r="O83" s="9"/>
      <c r="P83" s="51" t="s">
        <v>257</v>
      </c>
    </row>
    <row r="84" spans="1:16" ht="359.25" x14ac:dyDescent="0.25">
      <c r="A84" s="16" t="s">
        <v>42</v>
      </c>
      <c r="B84" s="1">
        <v>356</v>
      </c>
      <c r="C84" s="2">
        <v>102</v>
      </c>
      <c r="D84" s="2">
        <v>10000535</v>
      </c>
      <c r="E84" s="2">
        <v>10000535</v>
      </c>
      <c r="F84" s="2"/>
      <c r="G84" s="3" t="s">
        <v>77</v>
      </c>
      <c r="H84" s="3" t="s">
        <v>232</v>
      </c>
      <c r="I84" s="3" t="s">
        <v>303</v>
      </c>
      <c r="J84" s="3" t="s">
        <v>464</v>
      </c>
      <c r="K84" s="7">
        <v>2592000</v>
      </c>
      <c r="L84" s="7">
        <v>2592000</v>
      </c>
      <c r="M84" s="7">
        <v>129600</v>
      </c>
      <c r="N84" s="8" t="s">
        <v>173</v>
      </c>
      <c r="O84" s="9"/>
      <c r="P84" s="51" t="s">
        <v>257</v>
      </c>
    </row>
    <row r="85" spans="1:16" ht="359.25" x14ac:dyDescent="0.25">
      <c r="A85" s="16" t="s">
        <v>42</v>
      </c>
      <c r="B85" s="1">
        <v>357</v>
      </c>
      <c r="C85" s="2">
        <v>103</v>
      </c>
      <c r="D85" s="2">
        <v>10000536</v>
      </c>
      <c r="E85" s="2">
        <v>10000536</v>
      </c>
      <c r="F85" s="2"/>
      <c r="G85" s="3" t="s">
        <v>78</v>
      </c>
      <c r="H85" s="3" t="s">
        <v>452</v>
      </c>
      <c r="I85" s="3" t="s">
        <v>304</v>
      </c>
      <c r="J85" s="3" t="s">
        <v>464</v>
      </c>
      <c r="K85" s="7">
        <v>2668000</v>
      </c>
      <c r="L85" s="7">
        <v>2668000</v>
      </c>
      <c r="M85" s="7">
        <v>133400</v>
      </c>
      <c r="N85" s="8" t="s">
        <v>173</v>
      </c>
      <c r="O85" s="9"/>
      <c r="P85" s="51" t="s">
        <v>257</v>
      </c>
    </row>
    <row r="86" spans="1:16" ht="359.25" x14ac:dyDescent="0.25">
      <c r="A86" s="16" t="s">
        <v>42</v>
      </c>
      <c r="B86" s="1">
        <v>358</v>
      </c>
      <c r="C86" s="2">
        <v>104</v>
      </c>
      <c r="D86" s="2">
        <v>10000537</v>
      </c>
      <c r="E86" s="2">
        <v>10000537</v>
      </c>
      <c r="F86" s="2"/>
      <c r="G86" s="3" t="s">
        <v>75</v>
      </c>
      <c r="H86" s="3" t="s">
        <v>457</v>
      </c>
      <c r="I86" s="3" t="s">
        <v>305</v>
      </c>
      <c r="J86" s="3" t="s">
        <v>464</v>
      </c>
      <c r="K86" s="7">
        <v>2649000</v>
      </c>
      <c r="L86" s="7">
        <v>2649000</v>
      </c>
      <c r="M86" s="7">
        <v>132450</v>
      </c>
      <c r="N86" s="8" t="s">
        <v>173</v>
      </c>
      <c r="O86" s="9"/>
      <c r="P86" s="51" t="s">
        <v>257</v>
      </c>
    </row>
    <row r="87" spans="1:16" ht="359.25" x14ac:dyDescent="0.25">
      <c r="A87" s="16" t="s">
        <v>42</v>
      </c>
      <c r="B87" s="1">
        <v>359</v>
      </c>
      <c r="C87" s="2">
        <v>105</v>
      </c>
      <c r="D87" s="2">
        <v>10000538</v>
      </c>
      <c r="E87" s="2">
        <v>10000538</v>
      </c>
      <c r="F87" s="2"/>
      <c r="G87" s="3" t="s">
        <v>79</v>
      </c>
      <c r="H87" s="3" t="s">
        <v>233</v>
      </c>
      <c r="I87" s="3" t="s">
        <v>306</v>
      </c>
      <c r="J87" s="3" t="s">
        <v>464</v>
      </c>
      <c r="K87" s="7">
        <v>3649000</v>
      </c>
      <c r="L87" s="7">
        <v>3649000</v>
      </c>
      <c r="M87" s="7">
        <v>182450</v>
      </c>
      <c r="N87" s="8" t="s">
        <v>173</v>
      </c>
      <c r="O87" s="9"/>
      <c r="P87" s="51" t="s">
        <v>257</v>
      </c>
    </row>
    <row r="88" spans="1:16" ht="359.25" x14ac:dyDescent="0.25">
      <c r="A88" s="16" t="s">
        <v>42</v>
      </c>
      <c r="B88" s="1">
        <v>360</v>
      </c>
      <c r="C88" s="2">
        <v>106</v>
      </c>
      <c r="D88" s="2">
        <v>10000539</v>
      </c>
      <c r="E88" s="2">
        <v>10000539</v>
      </c>
      <c r="F88" s="2"/>
      <c r="G88" s="3" t="s">
        <v>75</v>
      </c>
      <c r="H88" s="3" t="s">
        <v>234</v>
      </c>
      <c r="I88" s="3" t="s">
        <v>307</v>
      </c>
      <c r="J88" s="3" t="s">
        <v>464</v>
      </c>
      <c r="K88" s="7">
        <v>2649000</v>
      </c>
      <c r="L88" s="7">
        <v>2649000</v>
      </c>
      <c r="M88" s="7">
        <v>132450</v>
      </c>
      <c r="N88" s="8" t="s">
        <v>173</v>
      </c>
      <c r="O88" s="9"/>
      <c r="P88" s="51" t="s">
        <v>257</v>
      </c>
    </row>
    <row r="89" spans="1:16" ht="359.25" x14ac:dyDescent="0.25">
      <c r="A89" s="16" t="s">
        <v>42</v>
      </c>
      <c r="B89" s="1">
        <v>361</v>
      </c>
      <c r="C89" s="2">
        <v>107</v>
      </c>
      <c r="D89" s="2">
        <v>10000540</v>
      </c>
      <c r="E89" s="2">
        <v>10000540</v>
      </c>
      <c r="F89" s="2"/>
      <c r="G89" s="3" t="s">
        <v>80</v>
      </c>
      <c r="H89" s="3" t="s">
        <v>235</v>
      </c>
      <c r="I89" s="3" t="s">
        <v>308</v>
      </c>
      <c r="J89" s="3" t="s">
        <v>464</v>
      </c>
      <c r="K89" s="7">
        <v>3517000</v>
      </c>
      <c r="L89" s="7">
        <v>3517000</v>
      </c>
      <c r="M89" s="7">
        <v>175850</v>
      </c>
      <c r="N89" s="8" t="s">
        <v>173</v>
      </c>
      <c r="O89" s="9"/>
      <c r="P89" s="51" t="s">
        <v>257</v>
      </c>
    </row>
    <row r="90" spans="1:16" ht="359.25" x14ac:dyDescent="0.25">
      <c r="A90" s="16" t="s">
        <v>42</v>
      </c>
      <c r="B90" s="1">
        <v>362</v>
      </c>
      <c r="C90" s="2">
        <v>108</v>
      </c>
      <c r="D90" s="2">
        <v>10000541</v>
      </c>
      <c r="E90" s="2">
        <v>10000541</v>
      </c>
      <c r="F90" s="2"/>
      <c r="G90" s="3" t="s">
        <v>59</v>
      </c>
      <c r="H90" s="3" t="s">
        <v>236</v>
      </c>
      <c r="I90" s="3" t="s">
        <v>309</v>
      </c>
      <c r="J90" s="3" t="s">
        <v>464</v>
      </c>
      <c r="K90" s="7">
        <v>2627000</v>
      </c>
      <c r="L90" s="7">
        <v>2627000</v>
      </c>
      <c r="M90" s="7">
        <v>131350</v>
      </c>
      <c r="N90" s="8" t="s">
        <v>173</v>
      </c>
      <c r="O90" s="9"/>
      <c r="P90" s="51" t="s">
        <v>257</v>
      </c>
    </row>
    <row r="91" spans="1:16" ht="359.25" x14ac:dyDescent="0.25">
      <c r="A91" s="16" t="s">
        <v>42</v>
      </c>
      <c r="B91" s="1">
        <v>363</v>
      </c>
      <c r="C91" s="2">
        <v>109</v>
      </c>
      <c r="D91" s="2">
        <v>10000542</v>
      </c>
      <c r="E91" s="2">
        <v>10000542</v>
      </c>
      <c r="F91" s="2"/>
      <c r="G91" s="3" t="s">
        <v>81</v>
      </c>
      <c r="H91" s="3" t="s">
        <v>237</v>
      </c>
      <c r="I91" s="3" t="s">
        <v>310</v>
      </c>
      <c r="J91" s="3" t="s">
        <v>464</v>
      </c>
      <c r="K91" s="7">
        <v>2921000</v>
      </c>
      <c r="L91" s="7">
        <v>2921000</v>
      </c>
      <c r="M91" s="7">
        <v>146050</v>
      </c>
      <c r="N91" s="8" t="s">
        <v>173</v>
      </c>
      <c r="O91" s="9"/>
      <c r="P91" s="51" t="s">
        <v>257</v>
      </c>
    </row>
    <row r="92" spans="1:16" ht="359.25" x14ac:dyDescent="0.25">
      <c r="A92" s="16" t="s">
        <v>42</v>
      </c>
      <c r="B92" s="1">
        <v>364</v>
      </c>
      <c r="C92" s="2">
        <v>110</v>
      </c>
      <c r="D92" s="2">
        <v>10000543</v>
      </c>
      <c r="E92" s="2">
        <v>10000543</v>
      </c>
      <c r="F92" s="2"/>
      <c r="G92" s="3" t="s">
        <v>82</v>
      </c>
      <c r="H92" s="3" t="s">
        <v>238</v>
      </c>
      <c r="I92" s="3" t="s">
        <v>311</v>
      </c>
      <c r="J92" s="3" t="s">
        <v>464</v>
      </c>
      <c r="K92" s="7">
        <v>3115000</v>
      </c>
      <c r="L92" s="7">
        <v>3115000</v>
      </c>
      <c r="M92" s="7">
        <v>155750</v>
      </c>
      <c r="N92" s="8" t="s">
        <v>173</v>
      </c>
      <c r="O92" s="9"/>
      <c r="P92" s="51" t="s">
        <v>257</v>
      </c>
    </row>
    <row r="93" spans="1:16" ht="359.25" x14ac:dyDescent="0.25">
      <c r="A93" s="16" t="s">
        <v>42</v>
      </c>
      <c r="B93" s="1">
        <v>365</v>
      </c>
      <c r="C93" s="2">
        <v>111</v>
      </c>
      <c r="D93" s="2">
        <v>10000544</v>
      </c>
      <c r="E93" s="2">
        <v>10000544</v>
      </c>
      <c r="F93" s="2"/>
      <c r="G93" s="3" t="s">
        <v>83</v>
      </c>
      <c r="H93" s="3" t="s">
        <v>239</v>
      </c>
      <c r="I93" s="3" t="s">
        <v>312</v>
      </c>
      <c r="J93" s="3" t="s">
        <v>464</v>
      </c>
      <c r="K93" s="7">
        <v>3150000</v>
      </c>
      <c r="L93" s="7">
        <v>3150000</v>
      </c>
      <c r="M93" s="7">
        <v>157500</v>
      </c>
      <c r="N93" s="8" t="s">
        <v>173</v>
      </c>
      <c r="O93" s="9"/>
      <c r="P93" s="51" t="s">
        <v>257</v>
      </c>
    </row>
    <row r="94" spans="1:16" ht="389.25" x14ac:dyDescent="0.25">
      <c r="A94" s="16" t="s">
        <v>42</v>
      </c>
      <c r="B94" s="1">
        <v>791</v>
      </c>
      <c r="C94" s="2">
        <v>114</v>
      </c>
      <c r="D94" s="2">
        <v>10001525</v>
      </c>
      <c r="E94" s="2">
        <v>10001525</v>
      </c>
      <c r="F94" s="2"/>
      <c r="G94" s="3" t="s">
        <v>84</v>
      </c>
      <c r="H94" s="3" t="s">
        <v>240</v>
      </c>
      <c r="I94" s="3" t="s">
        <v>180</v>
      </c>
      <c r="J94" s="3" t="s">
        <v>464</v>
      </c>
      <c r="K94" s="7">
        <v>26628000</v>
      </c>
      <c r="L94" s="7">
        <v>26628000</v>
      </c>
      <c r="M94" s="7">
        <v>1331400</v>
      </c>
      <c r="N94" s="8" t="s">
        <v>173</v>
      </c>
      <c r="O94" s="9"/>
      <c r="P94" s="51" t="s">
        <v>257</v>
      </c>
    </row>
    <row r="95" spans="1:16" ht="344.25" x14ac:dyDescent="0.25">
      <c r="A95" s="16" t="s">
        <v>42</v>
      </c>
      <c r="B95" s="1">
        <v>792</v>
      </c>
      <c r="C95" s="2">
        <v>115</v>
      </c>
      <c r="D95" s="2">
        <v>10001526</v>
      </c>
      <c r="E95" s="2">
        <v>10001526</v>
      </c>
      <c r="F95" s="2"/>
      <c r="G95" s="3" t="s">
        <v>85</v>
      </c>
      <c r="H95" s="3" t="s">
        <v>241</v>
      </c>
      <c r="I95" s="4" t="s">
        <v>181</v>
      </c>
      <c r="J95" s="3" t="s">
        <v>464</v>
      </c>
      <c r="K95" s="7">
        <v>24535000</v>
      </c>
      <c r="L95" s="7">
        <v>24535000</v>
      </c>
      <c r="M95" s="7">
        <v>1226750</v>
      </c>
      <c r="N95" s="8" t="s">
        <v>173</v>
      </c>
      <c r="O95" s="9"/>
      <c r="P95" s="51" t="s">
        <v>257</v>
      </c>
    </row>
    <row r="96" spans="1:16" ht="359.25" x14ac:dyDescent="0.25">
      <c r="A96" s="16" t="s">
        <v>42</v>
      </c>
      <c r="B96" s="1">
        <v>794</v>
      </c>
      <c r="C96" s="2">
        <v>116</v>
      </c>
      <c r="D96" s="2">
        <v>10001528</v>
      </c>
      <c r="E96" s="2">
        <v>10001528</v>
      </c>
      <c r="F96" s="2"/>
      <c r="G96" s="3" t="s">
        <v>86</v>
      </c>
      <c r="H96" s="3" t="s">
        <v>242</v>
      </c>
      <c r="I96" s="3" t="s">
        <v>182</v>
      </c>
      <c r="J96" s="3" t="s">
        <v>464</v>
      </c>
      <c r="K96" s="7">
        <v>5918000</v>
      </c>
      <c r="L96" s="7">
        <v>5918000</v>
      </c>
      <c r="M96" s="7">
        <v>295900</v>
      </c>
      <c r="N96" s="8" t="s">
        <v>173</v>
      </c>
      <c r="O96" s="9"/>
      <c r="P96" s="51" t="s">
        <v>257</v>
      </c>
    </row>
    <row r="97" spans="1:16" ht="409.5" x14ac:dyDescent="0.25">
      <c r="A97" s="16" t="s">
        <v>87</v>
      </c>
      <c r="B97" s="1">
        <v>795</v>
      </c>
      <c r="C97" s="2">
        <v>117</v>
      </c>
      <c r="D97" s="2">
        <v>10000094</v>
      </c>
      <c r="E97" s="2">
        <v>10000094</v>
      </c>
      <c r="F97" s="2"/>
      <c r="G97" s="3" t="s">
        <v>13</v>
      </c>
      <c r="H97" s="3" t="s">
        <v>243</v>
      </c>
      <c r="I97" s="4" t="s">
        <v>183</v>
      </c>
      <c r="J97" s="3" t="s">
        <v>469</v>
      </c>
      <c r="K97" s="7">
        <v>8440000</v>
      </c>
      <c r="L97" s="7">
        <v>8440000</v>
      </c>
      <c r="M97" s="7">
        <v>422000</v>
      </c>
      <c r="N97" s="8" t="s">
        <v>173</v>
      </c>
      <c r="O97" s="9"/>
      <c r="P97" s="51" t="s">
        <v>257</v>
      </c>
    </row>
    <row r="98" spans="1:16" ht="409.5" x14ac:dyDescent="0.25">
      <c r="A98" s="16" t="s">
        <v>88</v>
      </c>
      <c r="B98" s="1">
        <v>796</v>
      </c>
      <c r="C98" s="2">
        <v>119</v>
      </c>
      <c r="D98" s="2">
        <v>10000350</v>
      </c>
      <c r="E98" s="2">
        <v>10000350</v>
      </c>
      <c r="F98" s="2"/>
      <c r="G98" s="3" t="s">
        <v>9</v>
      </c>
      <c r="H98" s="3" t="s">
        <v>89</v>
      </c>
      <c r="I98" s="4" t="s">
        <v>184</v>
      </c>
      <c r="J98" s="3" t="s">
        <v>469</v>
      </c>
      <c r="K98" s="7">
        <v>18382000</v>
      </c>
      <c r="L98" s="7">
        <v>18382000</v>
      </c>
      <c r="M98" s="7">
        <v>919100</v>
      </c>
      <c r="N98" s="8" t="s">
        <v>173</v>
      </c>
      <c r="O98" s="9"/>
      <c r="P98" s="51" t="s">
        <v>257</v>
      </c>
    </row>
    <row r="99" spans="1:16" ht="409.5" x14ac:dyDescent="0.25">
      <c r="A99" s="16" t="s">
        <v>88</v>
      </c>
      <c r="B99" s="1">
        <v>797</v>
      </c>
      <c r="C99" s="2">
        <v>120</v>
      </c>
      <c r="D99" s="2">
        <v>10000354</v>
      </c>
      <c r="E99" s="2">
        <v>10000354</v>
      </c>
      <c r="F99" s="2"/>
      <c r="G99" s="3" t="s">
        <v>9</v>
      </c>
      <c r="H99" s="3" t="s">
        <v>90</v>
      </c>
      <c r="I99" s="3" t="s">
        <v>144</v>
      </c>
      <c r="J99" s="3" t="s">
        <v>469</v>
      </c>
      <c r="K99" s="7">
        <v>18492000</v>
      </c>
      <c r="L99" s="7">
        <v>18492000</v>
      </c>
      <c r="M99" s="7">
        <v>924600</v>
      </c>
      <c r="N99" s="8" t="s">
        <v>173</v>
      </c>
      <c r="O99" s="9"/>
      <c r="P99" s="51" t="s">
        <v>257</v>
      </c>
    </row>
    <row r="100" spans="1:16" ht="375" x14ac:dyDescent="0.25">
      <c r="A100" s="16" t="s">
        <v>91</v>
      </c>
      <c r="B100" s="1">
        <v>611</v>
      </c>
      <c r="C100" s="2">
        <v>123</v>
      </c>
      <c r="D100" s="2">
        <v>10000086</v>
      </c>
      <c r="E100" s="2">
        <v>10000086</v>
      </c>
      <c r="F100" s="2"/>
      <c r="G100" s="3" t="s">
        <v>9</v>
      </c>
      <c r="H100" s="3" t="s">
        <v>244</v>
      </c>
      <c r="I100" s="3" t="s">
        <v>145</v>
      </c>
      <c r="J100" s="3" t="s">
        <v>470</v>
      </c>
      <c r="K100" s="7">
        <v>9257000</v>
      </c>
      <c r="L100" s="7">
        <v>9257000</v>
      </c>
      <c r="M100" s="7">
        <v>462850</v>
      </c>
      <c r="N100" s="8" t="s">
        <v>173</v>
      </c>
      <c r="O100" s="9"/>
      <c r="P100" s="51" t="s">
        <v>257</v>
      </c>
    </row>
    <row r="101" spans="1:16" ht="375" x14ac:dyDescent="0.25">
      <c r="A101" s="16" t="s">
        <v>91</v>
      </c>
      <c r="B101" s="1">
        <v>612</v>
      </c>
      <c r="C101" s="2">
        <v>124</v>
      </c>
      <c r="D101" s="2">
        <v>10000088</v>
      </c>
      <c r="E101" s="2">
        <v>10000088</v>
      </c>
      <c r="F101" s="2"/>
      <c r="G101" s="3" t="s">
        <v>9</v>
      </c>
      <c r="H101" s="3" t="s">
        <v>245</v>
      </c>
      <c r="I101" s="3" t="s">
        <v>146</v>
      </c>
      <c r="J101" s="3" t="s">
        <v>470</v>
      </c>
      <c r="K101" s="7">
        <v>8042000</v>
      </c>
      <c r="L101" s="7">
        <v>8042000</v>
      </c>
      <c r="M101" s="7">
        <v>402100</v>
      </c>
      <c r="N101" s="8" t="s">
        <v>173</v>
      </c>
      <c r="O101" s="9"/>
      <c r="P101" s="51" t="s">
        <v>257</v>
      </c>
    </row>
    <row r="102" spans="1:16" ht="409.5" x14ac:dyDescent="0.25">
      <c r="A102" s="16" t="s">
        <v>92</v>
      </c>
      <c r="B102" s="1">
        <v>720</v>
      </c>
      <c r="C102" s="2">
        <v>138</v>
      </c>
      <c r="D102" s="2">
        <v>10000080</v>
      </c>
      <c r="E102" s="2">
        <v>10000080</v>
      </c>
      <c r="F102" s="2"/>
      <c r="G102" s="3" t="s">
        <v>13</v>
      </c>
      <c r="H102" s="3" t="s">
        <v>93</v>
      </c>
      <c r="I102" s="3" t="s">
        <v>147</v>
      </c>
      <c r="J102" s="3" t="s">
        <v>470</v>
      </c>
      <c r="K102" s="7">
        <v>4456000</v>
      </c>
      <c r="L102" s="7">
        <v>4456000</v>
      </c>
      <c r="M102" s="7">
        <v>222800</v>
      </c>
      <c r="N102" s="8" t="s">
        <v>173</v>
      </c>
      <c r="O102" s="4"/>
      <c r="P102" s="51" t="s">
        <v>257</v>
      </c>
    </row>
    <row r="103" spans="1:16" ht="409.5" x14ac:dyDescent="0.25">
      <c r="A103" s="16" t="s">
        <v>92</v>
      </c>
      <c r="B103" s="1">
        <v>721</v>
      </c>
      <c r="C103" s="2">
        <v>139</v>
      </c>
      <c r="D103" s="2">
        <v>10000083</v>
      </c>
      <c r="E103" s="2">
        <v>10000083</v>
      </c>
      <c r="F103" s="2"/>
      <c r="G103" s="3" t="s">
        <v>11</v>
      </c>
      <c r="H103" s="3" t="s">
        <v>94</v>
      </c>
      <c r="I103" s="3" t="s">
        <v>148</v>
      </c>
      <c r="J103" s="3" t="s">
        <v>470</v>
      </c>
      <c r="K103" s="7">
        <v>5720000</v>
      </c>
      <c r="L103" s="7">
        <v>5720000</v>
      </c>
      <c r="M103" s="7">
        <v>286000</v>
      </c>
      <c r="N103" s="8" t="s">
        <v>173</v>
      </c>
      <c r="O103" s="4"/>
      <c r="P103" s="51" t="s">
        <v>257</v>
      </c>
    </row>
    <row r="104" spans="1:16" ht="409.5" x14ac:dyDescent="0.25">
      <c r="A104" s="16" t="s">
        <v>95</v>
      </c>
      <c r="B104" s="1">
        <v>738</v>
      </c>
      <c r="C104" s="2">
        <v>143</v>
      </c>
      <c r="D104" s="2">
        <v>10000356</v>
      </c>
      <c r="E104" s="2">
        <v>10000356</v>
      </c>
      <c r="F104" s="2"/>
      <c r="G104" s="3" t="s">
        <v>13</v>
      </c>
      <c r="H104" s="3" t="s">
        <v>96</v>
      </c>
      <c r="I104" s="3" t="s">
        <v>149</v>
      </c>
      <c r="J104" s="3" t="s">
        <v>464</v>
      </c>
      <c r="K104" s="7">
        <v>6829000</v>
      </c>
      <c r="L104" s="7">
        <v>6829000</v>
      </c>
      <c r="M104" s="7">
        <v>341450</v>
      </c>
      <c r="N104" s="8" t="s">
        <v>173</v>
      </c>
      <c r="O104" s="9"/>
      <c r="P104" s="51" t="s">
        <v>257</v>
      </c>
    </row>
    <row r="105" spans="1:16" ht="409.5" x14ac:dyDescent="0.25">
      <c r="A105" s="16" t="s">
        <v>95</v>
      </c>
      <c r="B105" s="1">
        <v>740</v>
      </c>
      <c r="C105" s="2">
        <v>145</v>
      </c>
      <c r="D105" s="2">
        <v>10000360</v>
      </c>
      <c r="E105" s="2">
        <v>10000360</v>
      </c>
      <c r="F105" s="2"/>
      <c r="G105" s="3" t="s">
        <v>7</v>
      </c>
      <c r="H105" s="3" t="s">
        <v>97</v>
      </c>
      <c r="I105" s="3" t="s">
        <v>150</v>
      </c>
      <c r="J105" s="3" t="s">
        <v>464</v>
      </c>
      <c r="K105" s="7">
        <v>19746000</v>
      </c>
      <c r="L105" s="7">
        <v>19746000</v>
      </c>
      <c r="M105" s="7">
        <v>987300</v>
      </c>
      <c r="N105" s="8" t="s">
        <v>173</v>
      </c>
      <c r="O105" s="9"/>
      <c r="P105" s="51" t="s">
        <v>257</v>
      </c>
    </row>
    <row r="106" spans="1:16" ht="409.5" x14ac:dyDescent="0.25">
      <c r="A106" s="16" t="s">
        <v>95</v>
      </c>
      <c r="B106" s="1">
        <v>741</v>
      </c>
      <c r="C106" s="2">
        <v>146</v>
      </c>
      <c r="D106" s="2">
        <v>10000361</v>
      </c>
      <c r="E106" s="2">
        <v>10000361</v>
      </c>
      <c r="F106" s="2"/>
      <c r="G106" s="3" t="s">
        <v>11</v>
      </c>
      <c r="H106" s="3" t="s">
        <v>98</v>
      </c>
      <c r="I106" s="3" t="s">
        <v>151</v>
      </c>
      <c r="J106" s="3" t="s">
        <v>464</v>
      </c>
      <c r="K106" s="7">
        <v>9343000</v>
      </c>
      <c r="L106" s="7">
        <v>9343000</v>
      </c>
      <c r="M106" s="7">
        <v>467150</v>
      </c>
      <c r="N106" s="8" t="s">
        <v>173</v>
      </c>
      <c r="O106" s="9"/>
      <c r="P106" s="51" t="s">
        <v>257</v>
      </c>
    </row>
    <row r="107" spans="1:16" ht="409.5" x14ac:dyDescent="0.25">
      <c r="A107" s="16" t="s">
        <v>95</v>
      </c>
      <c r="B107" s="1">
        <v>742</v>
      </c>
      <c r="C107" s="2">
        <v>147</v>
      </c>
      <c r="D107" s="2">
        <v>10000363</v>
      </c>
      <c r="E107" s="2">
        <v>10000363</v>
      </c>
      <c r="F107" s="2"/>
      <c r="G107" s="3" t="s">
        <v>9</v>
      </c>
      <c r="H107" s="3" t="s">
        <v>246</v>
      </c>
      <c r="I107" s="3" t="s">
        <v>152</v>
      </c>
      <c r="J107" s="3" t="s">
        <v>464</v>
      </c>
      <c r="K107" s="7">
        <v>12903000</v>
      </c>
      <c r="L107" s="7">
        <v>12903000</v>
      </c>
      <c r="M107" s="7">
        <v>645150</v>
      </c>
      <c r="N107" s="8" t="s">
        <v>173</v>
      </c>
      <c r="O107" s="9"/>
      <c r="P107" s="51" t="s">
        <v>257</v>
      </c>
    </row>
    <row r="108" spans="1:16" ht="409.5" x14ac:dyDescent="0.25">
      <c r="A108" s="16" t="s">
        <v>95</v>
      </c>
      <c r="B108" s="1">
        <v>743</v>
      </c>
      <c r="C108" s="2">
        <v>148</v>
      </c>
      <c r="D108" s="2">
        <v>10000364</v>
      </c>
      <c r="E108" s="2">
        <v>10000364</v>
      </c>
      <c r="F108" s="2"/>
      <c r="G108" s="3" t="s">
        <v>9</v>
      </c>
      <c r="H108" s="3" t="s">
        <v>99</v>
      </c>
      <c r="I108" s="3" t="s">
        <v>153</v>
      </c>
      <c r="J108" s="3" t="s">
        <v>470</v>
      </c>
      <c r="K108" s="7">
        <v>9070000</v>
      </c>
      <c r="L108" s="7">
        <v>9070000</v>
      </c>
      <c r="M108" s="7">
        <v>453500</v>
      </c>
      <c r="N108" s="8" t="s">
        <v>173</v>
      </c>
      <c r="O108" s="9"/>
      <c r="P108" s="51" t="s">
        <v>257</v>
      </c>
    </row>
    <row r="109" spans="1:16" ht="405" x14ac:dyDescent="0.25">
      <c r="A109" s="16" t="s">
        <v>95</v>
      </c>
      <c r="B109" s="1">
        <v>744</v>
      </c>
      <c r="C109" s="2">
        <v>149</v>
      </c>
      <c r="D109" s="2">
        <v>10000365</v>
      </c>
      <c r="E109" s="2">
        <v>10000365</v>
      </c>
      <c r="F109" s="2"/>
      <c r="G109" s="3" t="s">
        <v>9</v>
      </c>
      <c r="H109" s="3" t="s">
        <v>100</v>
      </c>
      <c r="I109" s="3" t="s">
        <v>154</v>
      </c>
      <c r="J109" s="3" t="s">
        <v>470</v>
      </c>
      <c r="K109" s="7">
        <v>16325000</v>
      </c>
      <c r="L109" s="7">
        <v>16325000</v>
      </c>
      <c r="M109" s="7">
        <v>816250</v>
      </c>
      <c r="N109" s="8" t="s">
        <v>173</v>
      </c>
      <c r="O109" s="4"/>
      <c r="P109" s="51" t="s">
        <v>257</v>
      </c>
    </row>
    <row r="110" spans="1:16" ht="249" customHeight="1" x14ac:dyDescent="0.25">
      <c r="A110" s="16" t="s">
        <v>95</v>
      </c>
      <c r="B110" s="1">
        <v>745</v>
      </c>
      <c r="C110" s="2">
        <v>150</v>
      </c>
      <c r="D110" s="2">
        <v>10000366</v>
      </c>
      <c r="E110" s="2">
        <v>10000366</v>
      </c>
      <c r="F110" s="2"/>
      <c r="G110" s="3" t="s">
        <v>9</v>
      </c>
      <c r="H110" s="3" t="s">
        <v>101</v>
      </c>
      <c r="I110" s="3" t="s">
        <v>155</v>
      </c>
      <c r="J110" s="3" t="s">
        <v>464</v>
      </c>
      <c r="K110" s="7">
        <v>15859000</v>
      </c>
      <c r="L110" s="7">
        <v>15859000</v>
      </c>
      <c r="M110" s="7">
        <v>729950</v>
      </c>
      <c r="N110" s="8" t="s">
        <v>173</v>
      </c>
      <c r="O110" s="4"/>
      <c r="P110" s="51" t="s">
        <v>257</v>
      </c>
    </row>
    <row r="111" spans="1:16" ht="409.5" x14ac:dyDescent="0.25">
      <c r="A111" s="16" t="s">
        <v>95</v>
      </c>
      <c r="B111" s="1">
        <v>746</v>
      </c>
      <c r="C111" s="2">
        <v>151</v>
      </c>
      <c r="D111" s="2">
        <v>10000367</v>
      </c>
      <c r="E111" s="2">
        <v>10000367</v>
      </c>
      <c r="F111" s="2"/>
      <c r="G111" s="3" t="s">
        <v>7</v>
      </c>
      <c r="H111" s="3" t="s">
        <v>102</v>
      </c>
      <c r="I111" s="3" t="s">
        <v>156</v>
      </c>
      <c r="J111" s="3" t="s">
        <v>464</v>
      </c>
      <c r="K111" s="7">
        <v>19471000</v>
      </c>
      <c r="L111" s="7">
        <v>19471000</v>
      </c>
      <c r="M111" s="7">
        <v>973550</v>
      </c>
      <c r="N111" s="8" t="s">
        <v>173</v>
      </c>
      <c r="O111" s="4"/>
      <c r="P111" s="51" t="s">
        <v>257</v>
      </c>
    </row>
    <row r="112" spans="1:16" ht="409.5" x14ac:dyDescent="0.25">
      <c r="A112" s="16" t="s">
        <v>95</v>
      </c>
      <c r="B112" s="1">
        <v>747</v>
      </c>
      <c r="C112" s="2">
        <v>152</v>
      </c>
      <c r="D112" s="2">
        <v>10000368</v>
      </c>
      <c r="E112" s="2">
        <v>10000368</v>
      </c>
      <c r="F112" s="2"/>
      <c r="G112" s="3" t="s">
        <v>11</v>
      </c>
      <c r="H112" s="3" t="s">
        <v>103</v>
      </c>
      <c r="I112" s="3" t="s">
        <v>157</v>
      </c>
      <c r="J112" s="3" t="s">
        <v>464</v>
      </c>
      <c r="K112" s="7">
        <v>9967000</v>
      </c>
      <c r="L112" s="7">
        <v>9967000</v>
      </c>
      <c r="M112" s="7">
        <v>498350</v>
      </c>
      <c r="N112" s="8" t="s">
        <v>173</v>
      </c>
      <c r="O112" s="9"/>
      <c r="P112" s="51" t="s">
        <v>257</v>
      </c>
    </row>
    <row r="113" spans="1:16" ht="409.5" x14ac:dyDescent="0.25">
      <c r="A113" s="16" t="s">
        <v>95</v>
      </c>
      <c r="B113" s="1">
        <v>748</v>
      </c>
      <c r="C113" s="2">
        <v>153</v>
      </c>
      <c r="D113" s="2">
        <v>10000369</v>
      </c>
      <c r="E113" s="2">
        <v>10000369</v>
      </c>
      <c r="F113" s="2"/>
      <c r="G113" s="3" t="s">
        <v>11</v>
      </c>
      <c r="H113" s="3" t="s">
        <v>104</v>
      </c>
      <c r="I113" s="3" t="s">
        <v>158</v>
      </c>
      <c r="J113" s="3" t="s">
        <v>464</v>
      </c>
      <c r="K113" s="7">
        <v>6324000</v>
      </c>
      <c r="L113" s="7">
        <v>6324000</v>
      </c>
      <c r="M113" s="7">
        <v>316200</v>
      </c>
      <c r="N113" s="8" t="s">
        <v>173</v>
      </c>
      <c r="O113" s="9"/>
      <c r="P113" s="51" t="s">
        <v>257</v>
      </c>
    </row>
    <row r="114" spans="1:16" ht="409.5" x14ac:dyDescent="0.25">
      <c r="A114" s="16" t="s">
        <v>95</v>
      </c>
      <c r="B114" s="1">
        <v>750</v>
      </c>
      <c r="C114" s="2">
        <v>154</v>
      </c>
      <c r="D114" s="2">
        <v>10000373</v>
      </c>
      <c r="E114" s="2">
        <v>10000373</v>
      </c>
      <c r="F114" s="2"/>
      <c r="G114" s="3" t="s">
        <v>105</v>
      </c>
      <c r="H114" s="3" t="s">
        <v>106</v>
      </c>
      <c r="I114" s="3" t="s">
        <v>313</v>
      </c>
      <c r="J114" s="3" t="s">
        <v>464</v>
      </c>
      <c r="K114" s="7">
        <v>14203000</v>
      </c>
      <c r="L114" s="7">
        <v>14203000</v>
      </c>
      <c r="M114" s="7">
        <v>710150</v>
      </c>
      <c r="N114" s="8" t="s">
        <v>173</v>
      </c>
      <c r="O114" s="9"/>
      <c r="P114" s="51" t="s">
        <v>257</v>
      </c>
    </row>
    <row r="115" spans="1:16" ht="299.25" x14ac:dyDescent="0.25">
      <c r="A115" s="16" t="s">
        <v>95</v>
      </c>
      <c r="B115" s="1">
        <v>751</v>
      </c>
      <c r="C115" s="2">
        <v>155</v>
      </c>
      <c r="D115" s="2">
        <v>10000375</v>
      </c>
      <c r="E115" s="2">
        <v>10000375</v>
      </c>
      <c r="F115" s="2"/>
      <c r="G115" s="3" t="s">
        <v>17</v>
      </c>
      <c r="H115" s="3" t="s">
        <v>107</v>
      </c>
      <c r="I115" s="3" t="s">
        <v>314</v>
      </c>
      <c r="J115" s="3" t="s">
        <v>464</v>
      </c>
      <c r="K115" s="7">
        <v>2648000</v>
      </c>
      <c r="L115" s="7">
        <v>2648000</v>
      </c>
      <c r="M115" s="7">
        <v>132400</v>
      </c>
      <c r="N115" s="8" t="s">
        <v>173</v>
      </c>
      <c r="O115" s="9"/>
      <c r="P115" s="51" t="s">
        <v>257</v>
      </c>
    </row>
    <row r="116" spans="1:16" ht="390" x14ac:dyDescent="0.25">
      <c r="A116" s="16" t="s">
        <v>95</v>
      </c>
      <c r="B116" s="1">
        <v>752</v>
      </c>
      <c r="C116" s="2">
        <v>156</v>
      </c>
      <c r="D116" s="2">
        <v>10000376</v>
      </c>
      <c r="E116" s="2">
        <v>10000376</v>
      </c>
      <c r="F116" s="2"/>
      <c r="G116" s="3" t="s">
        <v>9</v>
      </c>
      <c r="H116" s="3" t="s">
        <v>108</v>
      </c>
      <c r="I116" s="3" t="s">
        <v>159</v>
      </c>
      <c r="J116" s="3" t="s">
        <v>464</v>
      </c>
      <c r="K116" s="7">
        <v>12335000</v>
      </c>
      <c r="L116" s="7">
        <v>12335000</v>
      </c>
      <c r="M116" s="7">
        <v>616750</v>
      </c>
      <c r="N116" s="8" t="s">
        <v>173</v>
      </c>
      <c r="O116" s="9"/>
      <c r="P116" s="51" t="s">
        <v>257</v>
      </c>
    </row>
    <row r="117" spans="1:16" ht="409.5" x14ac:dyDescent="0.25">
      <c r="A117" s="16" t="s">
        <v>95</v>
      </c>
      <c r="B117" s="1">
        <v>753</v>
      </c>
      <c r="C117" s="2">
        <v>157</v>
      </c>
      <c r="D117" s="2">
        <v>10000377</v>
      </c>
      <c r="E117" s="2">
        <v>10000377</v>
      </c>
      <c r="F117" s="2"/>
      <c r="G117" s="3" t="s">
        <v>105</v>
      </c>
      <c r="H117" s="3" t="s">
        <v>247</v>
      </c>
      <c r="I117" s="3" t="s">
        <v>315</v>
      </c>
      <c r="J117" s="3" t="s">
        <v>464</v>
      </c>
      <c r="K117" s="7">
        <v>22888000</v>
      </c>
      <c r="L117" s="7">
        <v>22888000</v>
      </c>
      <c r="M117" s="7">
        <v>1144400</v>
      </c>
      <c r="N117" s="8" t="s">
        <v>173</v>
      </c>
      <c r="O117" s="4"/>
      <c r="P117" s="51" t="s">
        <v>257</v>
      </c>
    </row>
    <row r="118" spans="1:16" ht="409.5" x14ac:dyDescent="0.25">
      <c r="A118" s="16" t="s">
        <v>95</v>
      </c>
      <c r="B118" s="1">
        <v>754</v>
      </c>
      <c r="C118" s="2">
        <v>158</v>
      </c>
      <c r="D118" s="2">
        <v>10000378</v>
      </c>
      <c r="E118" s="2">
        <v>10000378</v>
      </c>
      <c r="F118" s="2"/>
      <c r="G118" s="3" t="s">
        <v>7</v>
      </c>
      <c r="H118" s="3" t="s">
        <v>248</v>
      </c>
      <c r="I118" s="3" t="s">
        <v>160</v>
      </c>
      <c r="J118" s="3" t="s">
        <v>464</v>
      </c>
      <c r="K118" s="7">
        <v>11801000</v>
      </c>
      <c r="L118" s="7">
        <v>11801000</v>
      </c>
      <c r="M118" s="7">
        <v>590050</v>
      </c>
      <c r="N118" s="8" t="s">
        <v>173</v>
      </c>
      <c r="O118" s="9"/>
      <c r="P118" s="51" t="s">
        <v>257</v>
      </c>
    </row>
    <row r="119" spans="1:16" ht="409.5" x14ac:dyDescent="0.25">
      <c r="A119" s="16" t="s">
        <v>95</v>
      </c>
      <c r="B119" s="1">
        <v>756</v>
      </c>
      <c r="C119" s="2">
        <v>159</v>
      </c>
      <c r="D119" s="2">
        <v>10000381</v>
      </c>
      <c r="E119" s="2">
        <v>10000381</v>
      </c>
      <c r="F119" s="2"/>
      <c r="G119" s="3" t="s">
        <v>11</v>
      </c>
      <c r="H119" s="3" t="s">
        <v>109</v>
      </c>
      <c r="I119" s="3" t="s">
        <v>161</v>
      </c>
      <c r="J119" s="3" t="s">
        <v>470</v>
      </c>
      <c r="K119" s="7">
        <v>7734000</v>
      </c>
      <c r="L119" s="7">
        <v>7734000</v>
      </c>
      <c r="M119" s="7">
        <v>386700</v>
      </c>
      <c r="N119" s="8" t="s">
        <v>173</v>
      </c>
      <c r="O119" s="9"/>
      <c r="P119" s="51" t="s">
        <v>257</v>
      </c>
    </row>
    <row r="120" spans="1:16" ht="390" x14ac:dyDescent="0.25">
      <c r="A120" s="16" t="s">
        <v>95</v>
      </c>
      <c r="B120" s="1">
        <v>758</v>
      </c>
      <c r="C120" s="2">
        <v>160</v>
      </c>
      <c r="D120" s="2">
        <v>10000383</v>
      </c>
      <c r="E120" s="2">
        <v>10000383</v>
      </c>
      <c r="F120" s="2"/>
      <c r="G120" s="3" t="s">
        <v>7</v>
      </c>
      <c r="H120" s="3" t="s">
        <v>249</v>
      </c>
      <c r="I120" s="3" t="s">
        <v>162</v>
      </c>
      <c r="J120" s="3" t="s">
        <v>464</v>
      </c>
      <c r="K120" s="7">
        <v>14247000</v>
      </c>
      <c r="L120" s="7">
        <v>14247000</v>
      </c>
      <c r="M120" s="7">
        <v>712350</v>
      </c>
      <c r="N120" s="8" t="s">
        <v>173</v>
      </c>
      <c r="O120" s="9"/>
      <c r="P120" s="51" t="s">
        <v>257</v>
      </c>
    </row>
    <row r="121" spans="1:16" ht="390" x14ac:dyDescent="0.25">
      <c r="A121" s="16" t="s">
        <v>95</v>
      </c>
      <c r="B121" s="1">
        <v>759</v>
      </c>
      <c r="C121" s="2">
        <v>161</v>
      </c>
      <c r="D121" s="2">
        <v>10000384</v>
      </c>
      <c r="E121" s="2">
        <v>10000384</v>
      </c>
      <c r="F121" s="2"/>
      <c r="G121" s="3" t="s">
        <v>13</v>
      </c>
      <c r="H121" s="3" t="s">
        <v>110</v>
      </c>
      <c r="I121" s="3" t="s">
        <v>163</v>
      </c>
      <c r="J121" s="3" t="s">
        <v>470</v>
      </c>
      <c r="K121" s="7">
        <v>5349000</v>
      </c>
      <c r="L121" s="7">
        <v>5349000</v>
      </c>
      <c r="M121" s="7">
        <v>267450</v>
      </c>
      <c r="N121" s="8" t="s">
        <v>173</v>
      </c>
      <c r="O121" s="9"/>
      <c r="P121" s="51" t="s">
        <v>257</v>
      </c>
    </row>
    <row r="122" spans="1:16" ht="409.5" x14ac:dyDescent="0.25">
      <c r="A122" s="16" t="s">
        <v>111</v>
      </c>
      <c r="B122" s="1">
        <v>769</v>
      </c>
      <c r="C122" s="2">
        <v>162</v>
      </c>
      <c r="D122" s="2">
        <v>10000135</v>
      </c>
      <c r="E122" s="2">
        <v>10000135</v>
      </c>
      <c r="F122" s="2"/>
      <c r="G122" s="3" t="s">
        <v>112</v>
      </c>
      <c r="H122" s="3" t="s">
        <v>113</v>
      </c>
      <c r="I122" s="3" t="s">
        <v>316</v>
      </c>
      <c r="J122" s="3" t="s">
        <v>464</v>
      </c>
      <c r="K122" s="7">
        <v>23818000</v>
      </c>
      <c r="L122" s="7">
        <v>23818000</v>
      </c>
      <c r="M122" s="7">
        <v>1190900</v>
      </c>
      <c r="N122" s="8" t="s">
        <v>173</v>
      </c>
      <c r="O122" s="9"/>
      <c r="P122" s="51" t="s">
        <v>257</v>
      </c>
    </row>
    <row r="123" spans="1:16" ht="390.75" customHeight="1" x14ac:dyDescent="0.25">
      <c r="A123" s="16" t="s">
        <v>111</v>
      </c>
      <c r="B123" s="1">
        <v>801</v>
      </c>
      <c r="C123" s="2">
        <v>163</v>
      </c>
      <c r="D123" s="2">
        <v>10000115</v>
      </c>
      <c r="E123" s="2">
        <v>10000115</v>
      </c>
      <c r="F123" s="2"/>
      <c r="G123" s="3" t="s">
        <v>9</v>
      </c>
      <c r="H123" s="3" t="s">
        <v>462</v>
      </c>
      <c r="I123" s="3" t="s">
        <v>460</v>
      </c>
      <c r="J123" s="3" t="s">
        <v>469</v>
      </c>
      <c r="K123" s="7">
        <v>17320000</v>
      </c>
      <c r="L123" s="7">
        <v>17320000</v>
      </c>
      <c r="M123" s="7">
        <v>866000</v>
      </c>
      <c r="N123" s="8" t="s">
        <v>173</v>
      </c>
      <c r="O123" s="9"/>
      <c r="P123" s="51" t="s">
        <v>257</v>
      </c>
    </row>
    <row r="124" spans="1:16" ht="409.5" x14ac:dyDescent="0.25">
      <c r="A124" s="16" t="s">
        <v>111</v>
      </c>
      <c r="B124" s="1">
        <v>803</v>
      </c>
      <c r="C124" s="2">
        <v>164</v>
      </c>
      <c r="D124" s="2">
        <v>10000552</v>
      </c>
      <c r="E124" s="2">
        <v>10000552</v>
      </c>
      <c r="F124" s="2"/>
      <c r="G124" s="3" t="s">
        <v>43</v>
      </c>
      <c r="H124" s="3" t="s">
        <v>116</v>
      </c>
      <c r="I124" s="3" t="s">
        <v>187</v>
      </c>
      <c r="J124" s="3" t="s">
        <v>469</v>
      </c>
      <c r="K124" s="7">
        <v>21767000</v>
      </c>
      <c r="L124" s="7">
        <v>21767000</v>
      </c>
      <c r="M124" s="7">
        <v>1088350</v>
      </c>
      <c r="N124" s="8" t="s">
        <v>173</v>
      </c>
      <c r="O124" s="9"/>
      <c r="P124" s="51" t="s">
        <v>257</v>
      </c>
    </row>
    <row r="125" spans="1:16" ht="409.5" x14ac:dyDescent="0.25">
      <c r="A125" s="16" t="s">
        <v>111</v>
      </c>
      <c r="B125" s="1">
        <v>805</v>
      </c>
      <c r="C125" s="2">
        <v>165</v>
      </c>
      <c r="D125" s="2">
        <v>10000140</v>
      </c>
      <c r="E125" s="2">
        <v>10000140</v>
      </c>
      <c r="F125" s="2"/>
      <c r="G125" s="3" t="s">
        <v>6</v>
      </c>
      <c r="H125" s="3" t="s">
        <v>114</v>
      </c>
      <c r="I125" s="4" t="s">
        <v>185</v>
      </c>
      <c r="J125" s="3" t="s">
        <v>468</v>
      </c>
      <c r="K125" s="7">
        <v>20240000</v>
      </c>
      <c r="L125" s="7">
        <v>20240000</v>
      </c>
      <c r="M125" s="7">
        <v>1012000</v>
      </c>
      <c r="N125" s="8" t="s">
        <v>173</v>
      </c>
      <c r="O125" s="9"/>
      <c r="P125" s="51" t="s">
        <v>257</v>
      </c>
    </row>
    <row r="126" spans="1:16" ht="409.5" x14ac:dyDescent="0.25">
      <c r="A126" s="16" t="s">
        <v>111</v>
      </c>
      <c r="B126" s="1">
        <v>806</v>
      </c>
      <c r="C126" s="2">
        <v>166</v>
      </c>
      <c r="D126" s="2">
        <v>10000142</v>
      </c>
      <c r="E126" s="2">
        <v>10000142</v>
      </c>
      <c r="F126" s="2"/>
      <c r="G126" s="3" t="s">
        <v>11</v>
      </c>
      <c r="H126" s="3" t="s">
        <v>115</v>
      </c>
      <c r="I126" s="3" t="s">
        <v>186</v>
      </c>
      <c r="J126" s="3" t="s">
        <v>469</v>
      </c>
      <c r="K126" s="7">
        <v>10690000</v>
      </c>
      <c r="L126" s="7">
        <v>10690000</v>
      </c>
      <c r="M126" s="7">
        <v>534500</v>
      </c>
      <c r="N126" s="8" t="s">
        <v>173</v>
      </c>
      <c r="O126" s="9"/>
      <c r="P126" s="51" t="s">
        <v>257</v>
      </c>
    </row>
    <row r="127" spans="1:16" ht="409.5" x14ac:dyDescent="0.25">
      <c r="A127" s="16" t="s">
        <v>117</v>
      </c>
      <c r="B127" s="1">
        <v>773</v>
      </c>
      <c r="C127" s="2">
        <v>167</v>
      </c>
      <c r="D127" s="2">
        <v>10000148</v>
      </c>
      <c r="E127" s="2">
        <v>10000148</v>
      </c>
      <c r="F127" s="2"/>
      <c r="G127" s="3" t="s">
        <v>11</v>
      </c>
      <c r="H127" s="3" t="s">
        <v>118</v>
      </c>
      <c r="I127" s="3" t="s">
        <v>164</v>
      </c>
      <c r="J127" s="3" t="s">
        <v>464</v>
      </c>
      <c r="K127" s="7">
        <v>6466000</v>
      </c>
      <c r="L127" s="7">
        <v>6466000</v>
      </c>
      <c r="M127" s="7">
        <v>323300</v>
      </c>
      <c r="N127" s="8" t="s">
        <v>173</v>
      </c>
      <c r="O127" s="9"/>
      <c r="P127" s="51" t="s">
        <v>257</v>
      </c>
    </row>
    <row r="128" spans="1:16" ht="30" x14ac:dyDescent="0.25">
      <c r="A128" s="19" t="s">
        <v>5</v>
      </c>
      <c r="B128" s="19"/>
      <c r="C128" s="20">
        <v>1</v>
      </c>
      <c r="D128" s="19" t="s">
        <v>317</v>
      </c>
      <c r="E128" s="19">
        <v>31000183</v>
      </c>
      <c r="F128" s="19">
        <v>31000183</v>
      </c>
      <c r="G128" s="25" t="s">
        <v>318</v>
      </c>
      <c r="H128" s="25" t="s">
        <v>319</v>
      </c>
      <c r="I128" s="19" t="s">
        <v>451</v>
      </c>
      <c r="J128" s="3"/>
      <c r="K128" s="22">
        <v>982103</v>
      </c>
      <c r="L128" s="22">
        <v>982103</v>
      </c>
      <c r="M128" s="23">
        <v>49105</v>
      </c>
      <c r="N128" s="8" t="s">
        <v>173</v>
      </c>
      <c r="O128" s="9"/>
      <c r="P128" s="51" t="s">
        <v>257</v>
      </c>
    </row>
    <row r="129" spans="1:16" ht="30" x14ac:dyDescent="0.25">
      <c r="A129" s="19" t="s">
        <v>5</v>
      </c>
      <c r="B129" s="19"/>
      <c r="C129" s="20">
        <v>2</v>
      </c>
      <c r="D129" s="19" t="s">
        <v>320</v>
      </c>
      <c r="E129" s="19">
        <v>31000987</v>
      </c>
      <c r="F129" s="19">
        <v>31000987</v>
      </c>
      <c r="G129" s="25" t="s">
        <v>321</v>
      </c>
      <c r="H129" s="25" t="s">
        <v>319</v>
      </c>
      <c r="I129" s="19" t="s">
        <v>451</v>
      </c>
      <c r="J129" s="3"/>
      <c r="K129" s="22">
        <v>7689557</v>
      </c>
      <c r="L129" s="22">
        <v>7689557</v>
      </c>
      <c r="M129" s="23">
        <v>384478</v>
      </c>
      <c r="N129" s="8" t="s">
        <v>173</v>
      </c>
      <c r="O129" s="9"/>
      <c r="P129" s="51" t="s">
        <v>257</v>
      </c>
    </row>
    <row r="130" spans="1:16" ht="30" x14ac:dyDescent="0.25">
      <c r="A130" s="19" t="s">
        <v>5</v>
      </c>
      <c r="B130" s="19"/>
      <c r="C130" s="20">
        <v>3</v>
      </c>
      <c r="D130" s="19" t="s">
        <v>322</v>
      </c>
      <c r="E130" s="19">
        <v>31001236</v>
      </c>
      <c r="F130" s="19">
        <v>31001236</v>
      </c>
      <c r="G130" s="25" t="s">
        <v>323</v>
      </c>
      <c r="H130" s="25" t="s">
        <v>319</v>
      </c>
      <c r="I130" s="19" t="s">
        <v>451</v>
      </c>
      <c r="J130" s="3"/>
      <c r="K130" s="22">
        <v>2404319</v>
      </c>
      <c r="L130" s="22">
        <v>2404319</v>
      </c>
      <c r="M130" s="23">
        <v>120216</v>
      </c>
      <c r="N130" s="8" t="s">
        <v>173</v>
      </c>
      <c r="O130" s="9"/>
      <c r="P130" s="51" t="s">
        <v>257</v>
      </c>
    </row>
    <row r="131" spans="1:16" ht="30" x14ac:dyDescent="0.25">
      <c r="A131" s="19" t="s">
        <v>5</v>
      </c>
      <c r="B131" s="19"/>
      <c r="C131" s="20">
        <v>4</v>
      </c>
      <c r="D131" s="19" t="s">
        <v>324</v>
      </c>
      <c r="E131" s="19">
        <v>31001237</v>
      </c>
      <c r="F131" s="19">
        <v>31001237</v>
      </c>
      <c r="G131" s="25" t="s">
        <v>325</v>
      </c>
      <c r="H131" s="25" t="s">
        <v>319</v>
      </c>
      <c r="I131" s="19" t="s">
        <v>451</v>
      </c>
      <c r="J131" s="3"/>
      <c r="K131" s="22">
        <v>2523489</v>
      </c>
      <c r="L131" s="22">
        <v>2523489</v>
      </c>
      <c r="M131" s="23">
        <v>126174</v>
      </c>
      <c r="N131" s="8" t="s">
        <v>173</v>
      </c>
      <c r="O131" s="9"/>
      <c r="P131" s="51" t="s">
        <v>257</v>
      </c>
    </row>
    <row r="132" spans="1:16" ht="30" x14ac:dyDescent="0.25">
      <c r="A132" s="19" t="s">
        <v>5</v>
      </c>
      <c r="B132" s="19"/>
      <c r="C132" s="20">
        <v>5</v>
      </c>
      <c r="D132" s="19" t="s">
        <v>326</v>
      </c>
      <c r="E132" s="19">
        <v>31003464</v>
      </c>
      <c r="F132" s="19">
        <v>31003464</v>
      </c>
      <c r="G132" s="25" t="s">
        <v>327</v>
      </c>
      <c r="H132" s="25" t="s">
        <v>319</v>
      </c>
      <c r="I132" s="19" t="s">
        <v>451</v>
      </c>
      <c r="J132" s="3"/>
      <c r="K132" s="22">
        <v>19000697</v>
      </c>
      <c r="L132" s="22">
        <v>19000697</v>
      </c>
      <c r="M132" s="23">
        <v>950035</v>
      </c>
      <c r="N132" s="8" t="s">
        <v>173</v>
      </c>
      <c r="O132" s="9"/>
      <c r="P132" s="51" t="s">
        <v>257</v>
      </c>
    </row>
    <row r="133" spans="1:16" ht="30" x14ac:dyDescent="0.25">
      <c r="A133" s="19" t="s">
        <v>5</v>
      </c>
      <c r="B133" s="19"/>
      <c r="C133" s="20">
        <v>6</v>
      </c>
      <c r="D133" s="19" t="s">
        <v>328</v>
      </c>
      <c r="E133" s="19">
        <v>31003465</v>
      </c>
      <c r="F133" s="19">
        <v>31003465</v>
      </c>
      <c r="G133" s="25" t="s">
        <v>329</v>
      </c>
      <c r="H133" s="25" t="s">
        <v>319</v>
      </c>
      <c r="I133" s="19" t="s">
        <v>451</v>
      </c>
      <c r="J133" s="3"/>
      <c r="K133" s="22">
        <v>19000697</v>
      </c>
      <c r="L133" s="22">
        <v>19000697</v>
      </c>
      <c r="M133" s="23">
        <v>950035</v>
      </c>
      <c r="N133" s="8" t="s">
        <v>173</v>
      </c>
      <c r="O133" s="9"/>
      <c r="P133" s="51" t="s">
        <v>257</v>
      </c>
    </row>
    <row r="134" spans="1:16" ht="30" x14ac:dyDescent="0.25">
      <c r="A134" s="19" t="s">
        <v>5</v>
      </c>
      <c r="B134" s="19"/>
      <c r="C134" s="20">
        <v>7</v>
      </c>
      <c r="D134" s="19" t="s">
        <v>330</v>
      </c>
      <c r="E134" s="19">
        <v>31004109</v>
      </c>
      <c r="F134" s="19">
        <v>31004109</v>
      </c>
      <c r="G134" s="25" t="s">
        <v>331</v>
      </c>
      <c r="H134" s="25" t="s">
        <v>332</v>
      </c>
      <c r="I134" s="19" t="s">
        <v>451</v>
      </c>
      <c r="J134" s="3"/>
      <c r="K134" s="22">
        <v>906334</v>
      </c>
      <c r="L134" s="22">
        <v>906334</v>
      </c>
      <c r="M134" s="23">
        <v>45317</v>
      </c>
      <c r="N134" s="8" t="s">
        <v>173</v>
      </c>
      <c r="O134" s="9"/>
      <c r="P134" s="51" t="s">
        <v>257</v>
      </c>
    </row>
    <row r="135" spans="1:16" ht="30" x14ac:dyDescent="0.25">
      <c r="A135" s="19" t="s">
        <v>5</v>
      </c>
      <c r="B135" s="19"/>
      <c r="C135" s="20">
        <v>8</v>
      </c>
      <c r="D135" s="19" t="s">
        <v>333</v>
      </c>
      <c r="E135" s="19">
        <v>31004111</v>
      </c>
      <c r="F135" s="19">
        <v>31004111</v>
      </c>
      <c r="G135" s="25" t="s">
        <v>334</v>
      </c>
      <c r="H135" s="25" t="s">
        <v>319</v>
      </c>
      <c r="I135" s="19" t="s">
        <v>451</v>
      </c>
      <c r="J135" s="3"/>
      <c r="K135" s="22">
        <v>14400296</v>
      </c>
      <c r="L135" s="22">
        <v>14400296</v>
      </c>
      <c r="M135" s="23">
        <v>720015</v>
      </c>
      <c r="N135" s="8" t="s">
        <v>173</v>
      </c>
      <c r="O135" s="9"/>
      <c r="P135" s="51" t="s">
        <v>257</v>
      </c>
    </row>
    <row r="136" spans="1:16" ht="30" x14ac:dyDescent="0.25">
      <c r="A136" s="19" t="s">
        <v>5</v>
      </c>
      <c r="B136" s="19"/>
      <c r="C136" s="20">
        <v>9</v>
      </c>
      <c r="D136" s="19" t="s">
        <v>335</v>
      </c>
      <c r="E136" s="19">
        <v>31004112</v>
      </c>
      <c r="F136" s="19">
        <v>31004112</v>
      </c>
      <c r="G136" s="25" t="s">
        <v>336</v>
      </c>
      <c r="H136" s="25" t="s">
        <v>337</v>
      </c>
      <c r="I136" s="19" t="s">
        <v>451</v>
      </c>
      <c r="J136" s="3"/>
      <c r="K136" s="22">
        <v>12278395</v>
      </c>
      <c r="L136" s="22">
        <v>12278395</v>
      </c>
      <c r="M136" s="23">
        <v>613920</v>
      </c>
      <c r="N136" s="8" t="s">
        <v>173</v>
      </c>
      <c r="O136" s="9"/>
      <c r="P136" s="51" t="s">
        <v>257</v>
      </c>
    </row>
    <row r="137" spans="1:16" ht="30" x14ac:dyDescent="0.25">
      <c r="A137" s="19" t="s">
        <v>5</v>
      </c>
      <c r="B137" s="19"/>
      <c r="C137" s="20">
        <v>10</v>
      </c>
      <c r="D137" s="19" t="s">
        <v>338</v>
      </c>
      <c r="E137" s="19">
        <v>31004113</v>
      </c>
      <c r="F137" s="19">
        <v>31004113</v>
      </c>
      <c r="G137" s="25" t="s">
        <v>339</v>
      </c>
      <c r="H137" s="25" t="s">
        <v>332</v>
      </c>
      <c r="I137" s="19" t="s">
        <v>451</v>
      </c>
      <c r="J137" s="3"/>
      <c r="K137" s="22">
        <v>7310062</v>
      </c>
      <c r="L137" s="22">
        <v>7310062</v>
      </c>
      <c r="M137" s="23">
        <v>365503</v>
      </c>
      <c r="N137" s="8" t="s">
        <v>173</v>
      </c>
      <c r="O137" s="9"/>
      <c r="P137" s="51" t="s">
        <v>257</v>
      </c>
    </row>
    <row r="138" spans="1:16" ht="30" x14ac:dyDescent="0.25">
      <c r="A138" s="19" t="s">
        <v>5</v>
      </c>
      <c r="B138" s="19"/>
      <c r="C138" s="20">
        <v>11</v>
      </c>
      <c r="D138" s="19" t="s">
        <v>340</v>
      </c>
      <c r="E138" s="19">
        <v>31004162</v>
      </c>
      <c r="F138" s="19">
        <v>31004162</v>
      </c>
      <c r="G138" s="25" t="s">
        <v>341</v>
      </c>
      <c r="H138" s="25" t="s">
        <v>319</v>
      </c>
      <c r="I138" s="19" t="s">
        <v>451</v>
      </c>
      <c r="J138" s="3"/>
      <c r="K138" s="22">
        <v>40822952</v>
      </c>
      <c r="L138" s="22">
        <v>40822952</v>
      </c>
      <c r="M138" s="23">
        <v>2041148</v>
      </c>
      <c r="N138" s="8" t="s">
        <v>173</v>
      </c>
      <c r="O138" s="9"/>
      <c r="P138" s="51" t="s">
        <v>257</v>
      </c>
    </row>
    <row r="139" spans="1:16" ht="30" x14ac:dyDescent="0.25">
      <c r="A139" s="19" t="s">
        <v>5</v>
      </c>
      <c r="B139" s="19"/>
      <c r="C139" s="20">
        <v>12</v>
      </c>
      <c r="D139" s="19" t="s">
        <v>342</v>
      </c>
      <c r="E139" s="19">
        <v>31004163</v>
      </c>
      <c r="F139" s="19">
        <v>31004163</v>
      </c>
      <c r="G139" s="25" t="s">
        <v>341</v>
      </c>
      <c r="H139" s="25" t="s">
        <v>319</v>
      </c>
      <c r="I139" s="19" t="s">
        <v>451</v>
      </c>
      <c r="J139" s="3"/>
      <c r="K139" s="22">
        <v>40822952</v>
      </c>
      <c r="L139" s="22">
        <v>40822952</v>
      </c>
      <c r="M139" s="23">
        <v>2041148</v>
      </c>
      <c r="N139" s="8" t="s">
        <v>173</v>
      </c>
      <c r="O139" s="9"/>
      <c r="P139" s="51" t="s">
        <v>257</v>
      </c>
    </row>
    <row r="140" spans="1:16" ht="30" x14ac:dyDescent="0.25">
      <c r="A140" s="19" t="s">
        <v>5</v>
      </c>
      <c r="B140" s="19"/>
      <c r="C140" s="20">
        <v>13</v>
      </c>
      <c r="D140" s="19" t="s">
        <v>343</v>
      </c>
      <c r="E140" s="19">
        <v>31004164</v>
      </c>
      <c r="F140" s="19">
        <v>31004164</v>
      </c>
      <c r="G140" s="25" t="s">
        <v>344</v>
      </c>
      <c r="H140" s="25" t="s">
        <v>319</v>
      </c>
      <c r="I140" s="19" t="s">
        <v>451</v>
      </c>
      <c r="J140" s="3"/>
      <c r="K140" s="22">
        <v>1117178</v>
      </c>
      <c r="L140" s="22">
        <v>1117178</v>
      </c>
      <c r="M140" s="23">
        <v>55859</v>
      </c>
      <c r="N140" s="8" t="s">
        <v>173</v>
      </c>
      <c r="O140" s="9"/>
      <c r="P140" s="51" t="s">
        <v>257</v>
      </c>
    </row>
    <row r="141" spans="1:16" ht="30" x14ac:dyDescent="0.25">
      <c r="A141" s="19" t="s">
        <v>5</v>
      </c>
      <c r="B141" s="19"/>
      <c r="C141" s="20">
        <v>14</v>
      </c>
      <c r="D141" s="19" t="s">
        <v>345</v>
      </c>
      <c r="E141" s="19">
        <v>31004165</v>
      </c>
      <c r="F141" s="19">
        <v>31004165</v>
      </c>
      <c r="G141" s="25" t="s">
        <v>344</v>
      </c>
      <c r="H141" s="25" t="s">
        <v>319</v>
      </c>
      <c r="I141" s="19" t="s">
        <v>451</v>
      </c>
      <c r="J141" s="3"/>
      <c r="K141" s="22">
        <v>1117178</v>
      </c>
      <c r="L141" s="22">
        <v>1117178</v>
      </c>
      <c r="M141" s="23">
        <v>55859</v>
      </c>
      <c r="N141" s="8" t="s">
        <v>173</v>
      </c>
      <c r="O141" s="9"/>
      <c r="P141" s="51" t="s">
        <v>257</v>
      </c>
    </row>
    <row r="142" spans="1:16" ht="30" x14ac:dyDescent="0.25">
      <c r="A142" s="19" t="s">
        <v>5</v>
      </c>
      <c r="B142" s="19"/>
      <c r="C142" s="20">
        <v>15</v>
      </c>
      <c r="D142" s="19" t="s">
        <v>346</v>
      </c>
      <c r="E142" s="19">
        <v>41003220</v>
      </c>
      <c r="F142" s="19">
        <v>41003220</v>
      </c>
      <c r="G142" s="25" t="s">
        <v>347</v>
      </c>
      <c r="H142" s="25" t="s">
        <v>337</v>
      </c>
      <c r="I142" s="19" t="s">
        <v>451</v>
      </c>
      <c r="J142" s="3"/>
      <c r="K142" s="22">
        <v>3789637</v>
      </c>
      <c r="L142" s="22">
        <v>3789637</v>
      </c>
      <c r="M142" s="23">
        <v>189482</v>
      </c>
      <c r="N142" s="8" t="s">
        <v>173</v>
      </c>
      <c r="O142" s="9"/>
      <c r="P142" s="51" t="s">
        <v>257</v>
      </c>
    </row>
    <row r="143" spans="1:16" ht="30" x14ac:dyDescent="0.25">
      <c r="A143" s="19" t="s">
        <v>5</v>
      </c>
      <c r="B143" s="19"/>
      <c r="C143" s="20">
        <v>16</v>
      </c>
      <c r="D143" s="19" t="s">
        <v>348</v>
      </c>
      <c r="E143" s="19">
        <v>41006048</v>
      </c>
      <c r="F143" s="19">
        <v>41006048</v>
      </c>
      <c r="G143" s="25" t="s">
        <v>349</v>
      </c>
      <c r="H143" s="25" t="s">
        <v>350</v>
      </c>
      <c r="I143" s="19" t="s">
        <v>451</v>
      </c>
      <c r="J143" s="3"/>
      <c r="K143" s="22">
        <v>2135228</v>
      </c>
      <c r="L143" s="22">
        <v>2135228</v>
      </c>
      <c r="M143" s="23">
        <v>106761</v>
      </c>
      <c r="N143" s="8" t="s">
        <v>173</v>
      </c>
      <c r="O143" s="9"/>
      <c r="P143" s="51" t="s">
        <v>257</v>
      </c>
    </row>
    <row r="144" spans="1:16" ht="30" x14ac:dyDescent="0.25">
      <c r="A144" s="19" t="s">
        <v>5</v>
      </c>
      <c r="B144" s="19"/>
      <c r="C144" s="20">
        <v>17</v>
      </c>
      <c r="D144" s="19" t="s">
        <v>351</v>
      </c>
      <c r="E144" s="19">
        <v>41006049</v>
      </c>
      <c r="F144" s="19">
        <v>41006049</v>
      </c>
      <c r="G144" s="25" t="s">
        <v>349</v>
      </c>
      <c r="H144" s="25" t="s">
        <v>337</v>
      </c>
      <c r="I144" s="19" t="s">
        <v>451</v>
      </c>
      <c r="J144" s="3"/>
      <c r="K144" s="22">
        <v>2135228</v>
      </c>
      <c r="L144" s="22">
        <v>2135228</v>
      </c>
      <c r="M144" s="23">
        <v>106761</v>
      </c>
      <c r="N144" s="8" t="s">
        <v>173</v>
      </c>
      <c r="O144" s="9"/>
      <c r="P144" s="51" t="s">
        <v>257</v>
      </c>
    </row>
    <row r="145" spans="1:16" ht="30" x14ac:dyDescent="0.25">
      <c r="A145" s="19" t="s">
        <v>5</v>
      </c>
      <c r="B145" s="19"/>
      <c r="C145" s="20">
        <v>18</v>
      </c>
      <c r="D145" s="19" t="s">
        <v>352</v>
      </c>
      <c r="E145" s="19">
        <v>41006415</v>
      </c>
      <c r="F145" s="19">
        <v>41006415</v>
      </c>
      <c r="G145" s="25" t="s">
        <v>353</v>
      </c>
      <c r="H145" s="25" t="s">
        <v>350</v>
      </c>
      <c r="I145" s="19" t="s">
        <v>451</v>
      </c>
      <c r="J145" s="3"/>
      <c r="K145" s="22">
        <v>658499</v>
      </c>
      <c r="L145" s="22">
        <v>658499</v>
      </c>
      <c r="M145" s="23">
        <v>32925</v>
      </c>
      <c r="N145" s="8" t="s">
        <v>173</v>
      </c>
      <c r="O145" s="9"/>
      <c r="P145" s="51" t="s">
        <v>257</v>
      </c>
    </row>
    <row r="146" spans="1:16" ht="30" x14ac:dyDescent="0.25">
      <c r="A146" s="19" t="s">
        <v>5</v>
      </c>
      <c r="B146" s="19"/>
      <c r="C146" s="20">
        <v>19</v>
      </c>
      <c r="D146" s="19" t="s">
        <v>354</v>
      </c>
      <c r="E146" s="19">
        <v>41006416</v>
      </c>
      <c r="F146" s="19">
        <v>41006416</v>
      </c>
      <c r="G146" s="25" t="s">
        <v>353</v>
      </c>
      <c r="H146" s="25" t="s">
        <v>337</v>
      </c>
      <c r="I146" s="19" t="s">
        <v>451</v>
      </c>
      <c r="J146" s="3"/>
      <c r="K146" s="22">
        <v>658499</v>
      </c>
      <c r="L146" s="22">
        <v>658499</v>
      </c>
      <c r="M146" s="23">
        <v>32925</v>
      </c>
      <c r="N146" s="8" t="s">
        <v>173</v>
      </c>
      <c r="O146" s="9"/>
      <c r="P146" s="51" t="s">
        <v>257</v>
      </c>
    </row>
    <row r="147" spans="1:16" ht="30" x14ac:dyDescent="0.25">
      <c r="A147" s="19" t="s">
        <v>5</v>
      </c>
      <c r="B147" s="19"/>
      <c r="C147" s="20">
        <v>20</v>
      </c>
      <c r="D147" s="19" t="s">
        <v>355</v>
      </c>
      <c r="E147" s="19">
        <v>41007430</v>
      </c>
      <c r="F147" s="19">
        <v>41007430</v>
      </c>
      <c r="G147" s="25" t="s">
        <v>356</v>
      </c>
      <c r="H147" s="25" t="s">
        <v>357</v>
      </c>
      <c r="I147" s="19" t="s">
        <v>451</v>
      </c>
      <c r="J147" s="3"/>
      <c r="K147" s="22">
        <v>1527730</v>
      </c>
      <c r="L147" s="22">
        <v>1527730</v>
      </c>
      <c r="M147" s="23">
        <v>76387</v>
      </c>
      <c r="N147" s="8" t="s">
        <v>173</v>
      </c>
      <c r="O147" s="9"/>
      <c r="P147" s="51" t="s">
        <v>257</v>
      </c>
    </row>
    <row r="148" spans="1:16" ht="30" x14ac:dyDescent="0.25">
      <c r="A148" s="19" t="s">
        <v>5</v>
      </c>
      <c r="B148" s="19"/>
      <c r="C148" s="20">
        <v>21</v>
      </c>
      <c r="D148" s="19" t="s">
        <v>358</v>
      </c>
      <c r="E148" s="19">
        <v>41008013</v>
      </c>
      <c r="F148" s="19">
        <v>41008013</v>
      </c>
      <c r="G148" s="25" t="s">
        <v>359</v>
      </c>
      <c r="H148" s="25" t="s">
        <v>360</v>
      </c>
      <c r="I148" s="19" t="s">
        <v>451</v>
      </c>
      <c r="J148" s="3" t="s">
        <v>472</v>
      </c>
      <c r="K148" s="22">
        <v>963991</v>
      </c>
      <c r="L148" s="22">
        <v>963991</v>
      </c>
      <c r="M148" s="23">
        <v>48200</v>
      </c>
      <c r="N148" s="8" t="s">
        <v>173</v>
      </c>
      <c r="O148" s="9"/>
      <c r="P148" s="51" t="s">
        <v>257</v>
      </c>
    </row>
    <row r="149" spans="1:16" ht="30" x14ac:dyDescent="0.25">
      <c r="A149" s="19" t="s">
        <v>5</v>
      </c>
      <c r="B149" s="19"/>
      <c r="C149" s="20">
        <v>22</v>
      </c>
      <c r="D149" s="19" t="s">
        <v>361</v>
      </c>
      <c r="E149" s="19">
        <v>41008711</v>
      </c>
      <c r="F149" s="19">
        <v>41008711</v>
      </c>
      <c r="G149" s="25" t="s">
        <v>362</v>
      </c>
      <c r="H149" s="25" t="s">
        <v>363</v>
      </c>
      <c r="I149" s="19" t="s">
        <v>451</v>
      </c>
      <c r="J149" s="3" t="s">
        <v>467</v>
      </c>
      <c r="K149" s="22">
        <v>595838</v>
      </c>
      <c r="L149" s="22">
        <v>595838</v>
      </c>
      <c r="M149" s="23">
        <v>29792</v>
      </c>
      <c r="N149" s="8" t="s">
        <v>173</v>
      </c>
      <c r="O149" s="9"/>
      <c r="P149" s="51" t="s">
        <v>257</v>
      </c>
    </row>
    <row r="150" spans="1:16" ht="30" x14ac:dyDescent="0.25">
      <c r="A150" s="19" t="s">
        <v>5</v>
      </c>
      <c r="B150" s="19"/>
      <c r="C150" s="20">
        <v>23</v>
      </c>
      <c r="D150" s="19" t="s">
        <v>364</v>
      </c>
      <c r="E150" s="19">
        <v>41009602</v>
      </c>
      <c r="F150" s="19">
        <v>41009602</v>
      </c>
      <c r="G150" s="25" t="s">
        <v>365</v>
      </c>
      <c r="H150" s="25" t="s">
        <v>366</v>
      </c>
      <c r="I150" s="19" t="s">
        <v>451</v>
      </c>
      <c r="J150" s="3" t="s">
        <v>467</v>
      </c>
      <c r="K150" s="22">
        <v>574080</v>
      </c>
      <c r="L150" s="22">
        <v>574080</v>
      </c>
      <c r="M150" s="23">
        <v>28704</v>
      </c>
      <c r="N150" s="8" t="s">
        <v>173</v>
      </c>
      <c r="O150" s="9"/>
      <c r="P150" s="51" t="s">
        <v>257</v>
      </c>
    </row>
    <row r="151" spans="1:16" ht="30" x14ac:dyDescent="0.25">
      <c r="A151" s="19" t="s">
        <v>5</v>
      </c>
      <c r="B151" s="19"/>
      <c r="C151" s="20">
        <v>24</v>
      </c>
      <c r="D151" s="19" t="s">
        <v>367</v>
      </c>
      <c r="E151" s="19">
        <v>41009603</v>
      </c>
      <c r="F151" s="19">
        <v>41009603</v>
      </c>
      <c r="G151" s="25" t="s">
        <v>365</v>
      </c>
      <c r="H151" s="25" t="s">
        <v>366</v>
      </c>
      <c r="I151" s="19" t="s">
        <v>451</v>
      </c>
      <c r="J151" s="3" t="s">
        <v>467</v>
      </c>
      <c r="K151" s="22">
        <v>574080</v>
      </c>
      <c r="L151" s="22">
        <v>574080</v>
      </c>
      <c r="M151" s="23">
        <v>28704</v>
      </c>
      <c r="N151" s="8" t="s">
        <v>173</v>
      </c>
      <c r="O151" s="9"/>
      <c r="P151" s="51" t="s">
        <v>257</v>
      </c>
    </row>
    <row r="152" spans="1:16" ht="30" x14ac:dyDescent="0.25">
      <c r="A152" s="19" t="s">
        <v>5</v>
      </c>
      <c r="B152" s="19"/>
      <c r="C152" s="20">
        <v>25</v>
      </c>
      <c r="D152" s="19" t="s">
        <v>368</v>
      </c>
      <c r="E152" s="19">
        <v>41009604</v>
      </c>
      <c r="F152" s="19">
        <v>41009604</v>
      </c>
      <c r="G152" s="25" t="s">
        <v>369</v>
      </c>
      <c r="H152" s="25" t="s">
        <v>366</v>
      </c>
      <c r="I152" s="19" t="s">
        <v>451</v>
      </c>
      <c r="J152" s="3" t="s">
        <v>467</v>
      </c>
      <c r="K152" s="22">
        <v>682957</v>
      </c>
      <c r="L152" s="22">
        <v>682957</v>
      </c>
      <c r="M152" s="23">
        <v>34148</v>
      </c>
      <c r="N152" s="8" t="s">
        <v>173</v>
      </c>
      <c r="O152" s="9"/>
      <c r="P152" s="51" t="s">
        <v>257</v>
      </c>
    </row>
    <row r="153" spans="1:16" ht="30" x14ac:dyDescent="0.25">
      <c r="A153" s="19" t="s">
        <v>5</v>
      </c>
      <c r="B153" s="19"/>
      <c r="C153" s="20">
        <v>26</v>
      </c>
      <c r="D153" s="19" t="s">
        <v>370</v>
      </c>
      <c r="E153" s="19">
        <v>41009605</v>
      </c>
      <c r="F153" s="19">
        <v>41009605</v>
      </c>
      <c r="G153" s="25" t="s">
        <v>369</v>
      </c>
      <c r="H153" s="25" t="s">
        <v>366</v>
      </c>
      <c r="I153" s="19" t="s">
        <v>451</v>
      </c>
      <c r="J153" s="3" t="s">
        <v>467</v>
      </c>
      <c r="K153" s="22">
        <v>682957</v>
      </c>
      <c r="L153" s="22">
        <v>682957</v>
      </c>
      <c r="M153" s="23">
        <v>34148</v>
      </c>
      <c r="N153" s="8" t="s">
        <v>173</v>
      </c>
      <c r="O153" s="9"/>
      <c r="P153" s="51" t="s">
        <v>257</v>
      </c>
    </row>
    <row r="154" spans="1:16" ht="30" x14ac:dyDescent="0.25">
      <c r="A154" s="19" t="s">
        <v>5</v>
      </c>
      <c r="B154" s="19"/>
      <c r="C154" s="20">
        <v>27</v>
      </c>
      <c r="D154" s="19" t="s">
        <v>371</v>
      </c>
      <c r="E154" s="19">
        <v>41009606</v>
      </c>
      <c r="F154" s="19">
        <v>41009606</v>
      </c>
      <c r="G154" s="25" t="s">
        <v>369</v>
      </c>
      <c r="H154" s="25" t="s">
        <v>366</v>
      </c>
      <c r="I154" s="19" t="s">
        <v>451</v>
      </c>
      <c r="J154" s="3" t="s">
        <v>467</v>
      </c>
      <c r="K154" s="22">
        <v>682957</v>
      </c>
      <c r="L154" s="22">
        <v>682957</v>
      </c>
      <c r="M154" s="23">
        <v>34148</v>
      </c>
      <c r="N154" s="8" t="s">
        <v>173</v>
      </c>
      <c r="O154" s="9"/>
      <c r="P154" s="51" t="s">
        <v>257</v>
      </c>
    </row>
    <row r="155" spans="1:16" ht="30" x14ac:dyDescent="0.25">
      <c r="A155" s="19" t="s">
        <v>5</v>
      </c>
      <c r="B155" s="19"/>
      <c r="C155" s="20">
        <v>28</v>
      </c>
      <c r="D155" s="19" t="s">
        <v>372</v>
      </c>
      <c r="E155" s="19">
        <v>41009607</v>
      </c>
      <c r="F155" s="19">
        <v>41009607</v>
      </c>
      <c r="G155" s="25" t="s">
        <v>369</v>
      </c>
      <c r="H155" s="25" t="s">
        <v>366</v>
      </c>
      <c r="I155" s="19" t="s">
        <v>451</v>
      </c>
      <c r="J155" s="3" t="s">
        <v>467</v>
      </c>
      <c r="K155" s="22">
        <v>682957</v>
      </c>
      <c r="L155" s="22">
        <v>682957</v>
      </c>
      <c r="M155" s="23">
        <v>34148</v>
      </c>
      <c r="N155" s="8" t="s">
        <v>173</v>
      </c>
      <c r="O155" s="9"/>
      <c r="P155" s="51" t="s">
        <v>257</v>
      </c>
    </row>
    <row r="156" spans="1:16" ht="30" x14ac:dyDescent="0.25">
      <c r="A156" s="19" t="s">
        <v>5</v>
      </c>
      <c r="B156" s="19"/>
      <c r="C156" s="20">
        <v>29</v>
      </c>
      <c r="D156" s="19" t="s">
        <v>373</v>
      </c>
      <c r="E156" s="19">
        <v>41009608</v>
      </c>
      <c r="F156" s="19">
        <v>41009608</v>
      </c>
      <c r="G156" s="25" t="s">
        <v>374</v>
      </c>
      <c r="H156" s="25" t="s">
        <v>366</v>
      </c>
      <c r="I156" s="19" t="s">
        <v>451</v>
      </c>
      <c r="J156" s="3" t="s">
        <v>467</v>
      </c>
      <c r="K156" s="22">
        <v>920480</v>
      </c>
      <c r="L156" s="22">
        <v>920480</v>
      </c>
      <c r="M156" s="23">
        <v>46024</v>
      </c>
      <c r="N156" s="8" t="s">
        <v>173</v>
      </c>
      <c r="O156" s="9"/>
      <c r="P156" s="51" t="s">
        <v>257</v>
      </c>
    </row>
    <row r="157" spans="1:16" ht="30" x14ac:dyDescent="0.25">
      <c r="A157" s="19" t="s">
        <v>5</v>
      </c>
      <c r="B157" s="19"/>
      <c r="C157" s="20">
        <v>30</v>
      </c>
      <c r="D157" s="19" t="s">
        <v>375</v>
      </c>
      <c r="E157" s="19">
        <v>41009609</v>
      </c>
      <c r="F157" s="19">
        <v>41009609</v>
      </c>
      <c r="G157" s="25" t="s">
        <v>376</v>
      </c>
      <c r="H157" s="25" t="s">
        <v>366</v>
      </c>
      <c r="I157" s="19" t="s">
        <v>451</v>
      </c>
      <c r="J157" s="3" t="s">
        <v>467</v>
      </c>
      <c r="K157" s="22">
        <v>920480</v>
      </c>
      <c r="L157" s="22">
        <v>920480</v>
      </c>
      <c r="M157" s="23">
        <v>46024</v>
      </c>
      <c r="N157" s="8" t="s">
        <v>173</v>
      </c>
      <c r="O157" s="9"/>
      <c r="P157" s="51" t="s">
        <v>257</v>
      </c>
    </row>
    <row r="158" spans="1:16" ht="30" x14ac:dyDescent="0.25">
      <c r="A158" s="19" t="s">
        <v>5</v>
      </c>
      <c r="B158" s="19"/>
      <c r="C158" s="20">
        <v>31</v>
      </c>
      <c r="D158" s="19" t="s">
        <v>377</v>
      </c>
      <c r="E158" s="19">
        <v>41009610</v>
      </c>
      <c r="F158" s="19">
        <v>41009610</v>
      </c>
      <c r="G158" s="25" t="s">
        <v>378</v>
      </c>
      <c r="H158" s="25" t="s">
        <v>366</v>
      </c>
      <c r="I158" s="19" t="s">
        <v>451</v>
      </c>
      <c r="J158" s="3" t="s">
        <v>467</v>
      </c>
      <c r="K158" s="22">
        <v>439169</v>
      </c>
      <c r="L158" s="22">
        <v>439169</v>
      </c>
      <c r="M158" s="23">
        <v>21958</v>
      </c>
      <c r="N158" s="8" t="s">
        <v>173</v>
      </c>
      <c r="O158" s="9"/>
      <c r="P158" s="51" t="s">
        <v>257</v>
      </c>
    </row>
    <row r="159" spans="1:16" ht="30" x14ac:dyDescent="0.25">
      <c r="A159" s="19" t="s">
        <v>5</v>
      </c>
      <c r="B159" s="19"/>
      <c r="C159" s="20">
        <v>32</v>
      </c>
      <c r="D159" s="19" t="s">
        <v>379</v>
      </c>
      <c r="E159" s="19">
        <v>41009611</v>
      </c>
      <c r="F159" s="19">
        <v>41009611</v>
      </c>
      <c r="G159" s="25" t="s">
        <v>378</v>
      </c>
      <c r="H159" s="25" t="s">
        <v>366</v>
      </c>
      <c r="I159" s="19" t="s">
        <v>451</v>
      </c>
      <c r="J159" s="3" t="s">
        <v>467</v>
      </c>
      <c r="K159" s="22">
        <v>439169</v>
      </c>
      <c r="L159" s="22">
        <v>439169</v>
      </c>
      <c r="M159" s="23">
        <v>21958</v>
      </c>
      <c r="N159" s="8" t="s">
        <v>173</v>
      </c>
      <c r="O159" s="9"/>
      <c r="P159" s="51" t="s">
        <v>257</v>
      </c>
    </row>
    <row r="160" spans="1:16" ht="30" x14ac:dyDescent="0.25">
      <c r="A160" s="19" t="s">
        <v>5</v>
      </c>
      <c r="B160" s="19"/>
      <c r="C160" s="20">
        <v>33</v>
      </c>
      <c r="D160" s="19" t="s">
        <v>380</v>
      </c>
      <c r="E160" s="19">
        <v>41010379</v>
      </c>
      <c r="F160" s="19">
        <v>41010379</v>
      </c>
      <c r="G160" s="25" t="s">
        <v>381</v>
      </c>
      <c r="H160" s="25" t="s">
        <v>337</v>
      </c>
      <c r="I160" s="19" t="s">
        <v>451</v>
      </c>
      <c r="J160" s="3"/>
      <c r="K160" s="22">
        <v>2017586</v>
      </c>
      <c r="L160" s="22">
        <v>2017586</v>
      </c>
      <c r="M160" s="23">
        <v>100879</v>
      </c>
      <c r="N160" s="8" t="s">
        <v>173</v>
      </c>
      <c r="O160" s="9"/>
      <c r="P160" s="51" t="s">
        <v>257</v>
      </c>
    </row>
    <row r="161" spans="1:16" ht="30" x14ac:dyDescent="0.25">
      <c r="A161" s="19" t="s">
        <v>5</v>
      </c>
      <c r="B161" s="19"/>
      <c r="C161" s="20">
        <v>34</v>
      </c>
      <c r="D161" s="19" t="s">
        <v>382</v>
      </c>
      <c r="E161" s="19">
        <v>41010727</v>
      </c>
      <c r="F161" s="19">
        <v>41010727</v>
      </c>
      <c r="G161" s="25" t="s">
        <v>383</v>
      </c>
      <c r="H161" s="25" t="s">
        <v>384</v>
      </c>
      <c r="I161" s="19" t="s">
        <v>451</v>
      </c>
      <c r="J161" s="3"/>
      <c r="K161" s="22">
        <v>483935</v>
      </c>
      <c r="L161" s="22">
        <v>483935</v>
      </c>
      <c r="M161" s="23">
        <v>24197</v>
      </c>
      <c r="N161" s="8" t="s">
        <v>173</v>
      </c>
      <c r="O161" s="9"/>
      <c r="P161" s="51" t="s">
        <v>257</v>
      </c>
    </row>
    <row r="162" spans="1:16" ht="30" x14ac:dyDescent="0.25">
      <c r="A162" s="19" t="s">
        <v>5</v>
      </c>
      <c r="B162" s="19"/>
      <c r="C162" s="20">
        <v>35</v>
      </c>
      <c r="D162" s="19" t="s">
        <v>385</v>
      </c>
      <c r="E162" s="19">
        <v>41010728</v>
      </c>
      <c r="F162" s="19">
        <v>41010728</v>
      </c>
      <c r="G162" s="25" t="s">
        <v>383</v>
      </c>
      <c r="H162" s="25" t="s">
        <v>384</v>
      </c>
      <c r="I162" s="19" t="s">
        <v>451</v>
      </c>
      <c r="J162" s="3"/>
      <c r="K162" s="22">
        <v>483935</v>
      </c>
      <c r="L162" s="22">
        <v>483935</v>
      </c>
      <c r="M162" s="23">
        <v>24197</v>
      </c>
      <c r="N162" s="8" t="s">
        <v>173</v>
      </c>
      <c r="O162" s="9"/>
      <c r="P162" s="51" t="s">
        <v>257</v>
      </c>
    </row>
    <row r="163" spans="1:16" ht="30" x14ac:dyDescent="0.25">
      <c r="A163" s="19" t="s">
        <v>5</v>
      </c>
      <c r="B163" s="19"/>
      <c r="C163" s="20">
        <v>36</v>
      </c>
      <c r="D163" s="19" t="s">
        <v>386</v>
      </c>
      <c r="E163" s="19">
        <v>41010729</v>
      </c>
      <c r="F163" s="19">
        <v>41010729</v>
      </c>
      <c r="G163" s="25" t="s">
        <v>383</v>
      </c>
      <c r="H163" s="25" t="s">
        <v>337</v>
      </c>
      <c r="I163" s="19" t="s">
        <v>451</v>
      </c>
      <c r="J163" s="3"/>
      <c r="K163" s="22">
        <v>483935</v>
      </c>
      <c r="L163" s="22">
        <v>483935</v>
      </c>
      <c r="M163" s="23">
        <v>24197</v>
      </c>
      <c r="N163" s="8" t="s">
        <v>173</v>
      </c>
      <c r="O163" s="9"/>
      <c r="P163" s="51" t="s">
        <v>257</v>
      </c>
    </row>
    <row r="164" spans="1:16" ht="30" x14ac:dyDescent="0.25">
      <c r="A164" s="19" t="s">
        <v>5</v>
      </c>
      <c r="B164" s="19"/>
      <c r="C164" s="20">
        <v>37</v>
      </c>
      <c r="D164" s="19" t="s">
        <v>387</v>
      </c>
      <c r="E164" s="19">
        <v>41010730</v>
      </c>
      <c r="F164" s="19">
        <v>41010730</v>
      </c>
      <c r="G164" s="25" t="s">
        <v>383</v>
      </c>
      <c r="H164" s="25" t="s">
        <v>350</v>
      </c>
      <c r="I164" s="19" t="s">
        <v>451</v>
      </c>
      <c r="J164" s="3"/>
      <c r="K164" s="22">
        <v>483935</v>
      </c>
      <c r="L164" s="22">
        <v>483935</v>
      </c>
      <c r="M164" s="23">
        <v>24197</v>
      </c>
      <c r="N164" s="8" t="s">
        <v>173</v>
      </c>
      <c r="O164" s="9"/>
      <c r="P164" s="51" t="s">
        <v>257</v>
      </c>
    </row>
    <row r="165" spans="1:16" ht="30" x14ac:dyDescent="0.25">
      <c r="A165" s="19" t="s">
        <v>5</v>
      </c>
      <c r="B165" s="19"/>
      <c r="C165" s="20">
        <v>38</v>
      </c>
      <c r="D165" s="19" t="s">
        <v>388</v>
      </c>
      <c r="E165" s="19">
        <v>41010731</v>
      </c>
      <c r="F165" s="19">
        <v>41010731</v>
      </c>
      <c r="G165" s="25" t="s">
        <v>383</v>
      </c>
      <c r="H165" s="25" t="s">
        <v>350</v>
      </c>
      <c r="I165" s="19" t="s">
        <v>451</v>
      </c>
      <c r="J165" s="3"/>
      <c r="K165" s="22">
        <v>483935</v>
      </c>
      <c r="L165" s="22">
        <v>483935</v>
      </c>
      <c r="M165" s="23">
        <v>24197</v>
      </c>
      <c r="N165" s="8" t="s">
        <v>173</v>
      </c>
      <c r="O165" s="9"/>
      <c r="P165" s="51" t="s">
        <v>257</v>
      </c>
    </row>
    <row r="166" spans="1:16" ht="30" x14ac:dyDescent="0.25">
      <c r="A166" s="19" t="s">
        <v>5</v>
      </c>
      <c r="B166" s="19"/>
      <c r="C166" s="20">
        <v>39</v>
      </c>
      <c r="D166" s="19" t="s">
        <v>389</v>
      </c>
      <c r="E166" s="19">
        <v>41010732</v>
      </c>
      <c r="F166" s="19">
        <v>41010732</v>
      </c>
      <c r="G166" s="25" t="s">
        <v>383</v>
      </c>
      <c r="H166" s="25" t="s">
        <v>350</v>
      </c>
      <c r="I166" s="19" t="s">
        <v>451</v>
      </c>
      <c r="J166" s="3"/>
      <c r="K166" s="22">
        <v>483935</v>
      </c>
      <c r="L166" s="22">
        <v>483935</v>
      </c>
      <c r="M166" s="23">
        <v>24197</v>
      </c>
      <c r="N166" s="8" t="s">
        <v>173</v>
      </c>
      <c r="O166" s="9"/>
      <c r="P166" s="51" t="s">
        <v>257</v>
      </c>
    </row>
    <row r="167" spans="1:16" ht="30" x14ac:dyDescent="0.25">
      <c r="A167" s="19" t="s">
        <v>5</v>
      </c>
      <c r="B167" s="19"/>
      <c r="C167" s="20">
        <v>40</v>
      </c>
      <c r="D167" s="19" t="s">
        <v>390</v>
      </c>
      <c r="E167" s="19">
        <v>41010733</v>
      </c>
      <c r="F167" s="19">
        <v>41010733</v>
      </c>
      <c r="G167" s="25" t="s">
        <v>391</v>
      </c>
      <c r="H167" s="25" t="s">
        <v>350</v>
      </c>
      <c r="I167" s="19" t="s">
        <v>451</v>
      </c>
      <c r="J167" s="3"/>
      <c r="K167" s="22">
        <v>420915</v>
      </c>
      <c r="L167" s="22">
        <v>420915</v>
      </c>
      <c r="M167" s="23">
        <v>21046</v>
      </c>
      <c r="N167" s="8" t="s">
        <v>173</v>
      </c>
      <c r="O167" s="9"/>
      <c r="P167" s="51" t="s">
        <v>257</v>
      </c>
    </row>
    <row r="168" spans="1:16" ht="30" x14ac:dyDescent="0.25">
      <c r="A168" s="19" t="s">
        <v>5</v>
      </c>
      <c r="B168" s="19"/>
      <c r="C168" s="20">
        <v>41</v>
      </c>
      <c r="D168" s="19" t="s">
        <v>392</v>
      </c>
      <c r="E168" s="19">
        <v>41010734</v>
      </c>
      <c r="F168" s="19">
        <v>41010734</v>
      </c>
      <c r="G168" s="25" t="s">
        <v>391</v>
      </c>
      <c r="H168" s="25" t="s">
        <v>350</v>
      </c>
      <c r="I168" s="19" t="s">
        <v>451</v>
      </c>
      <c r="J168" s="3"/>
      <c r="K168" s="22">
        <v>420915</v>
      </c>
      <c r="L168" s="22">
        <v>420915</v>
      </c>
      <c r="M168" s="23">
        <v>21046</v>
      </c>
      <c r="N168" s="8" t="s">
        <v>173</v>
      </c>
      <c r="O168" s="9"/>
      <c r="P168" s="51" t="s">
        <v>257</v>
      </c>
    </row>
    <row r="169" spans="1:16" ht="30" x14ac:dyDescent="0.25">
      <c r="A169" s="19" t="s">
        <v>5</v>
      </c>
      <c r="B169" s="19"/>
      <c r="C169" s="20">
        <v>42</v>
      </c>
      <c r="D169" s="19" t="s">
        <v>393</v>
      </c>
      <c r="E169" s="19">
        <v>41010735</v>
      </c>
      <c r="F169" s="19">
        <v>41010735</v>
      </c>
      <c r="G169" s="25" t="s">
        <v>391</v>
      </c>
      <c r="H169" s="25" t="s">
        <v>350</v>
      </c>
      <c r="I169" s="19" t="s">
        <v>451</v>
      </c>
      <c r="J169" s="3"/>
      <c r="K169" s="22">
        <v>420915</v>
      </c>
      <c r="L169" s="22">
        <v>420915</v>
      </c>
      <c r="M169" s="23">
        <v>21046</v>
      </c>
      <c r="N169" s="8" t="s">
        <v>173</v>
      </c>
      <c r="O169" s="9"/>
      <c r="P169" s="51" t="s">
        <v>257</v>
      </c>
    </row>
    <row r="170" spans="1:16" ht="30" x14ac:dyDescent="0.25">
      <c r="A170" s="19" t="s">
        <v>5</v>
      </c>
      <c r="B170" s="19"/>
      <c r="C170" s="20">
        <v>43</v>
      </c>
      <c r="D170" s="19" t="s">
        <v>394</v>
      </c>
      <c r="E170" s="19">
        <v>41010736</v>
      </c>
      <c r="F170" s="19">
        <v>41010736</v>
      </c>
      <c r="G170" s="25" t="s">
        <v>391</v>
      </c>
      <c r="H170" s="25" t="s">
        <v>337</v>
      </c>
      <c r="I170" s="19" t="s">
        <v>451</v>
      </c>
      <c r="J170" s="3"/>
      <c r="K170" s="22">
        <v>420915</v>
      </c>
      <c r="L170" s="22">
        <v>420915</v>
      </c>
      <c r="M170" s="23">
        <v>21046</v>
      </c>
      <c r="N170" s="8" t="s">
        <v>173</v>
      </c>
      <c r="O170" s="9"/>
      <c r="P170" s="51" t="s">
        <v>257</v>
      </c>
    </row>
    <row r="171" spans="1:16" ht="30" x14ac:dyDescent="0.25">
      <c r="A171" s="19" t="s">
        <v>5</v>
      </c>
      <c r="B171" s="19"/>
      <c r="C171" s="20">
        <v>44</v>
      </c>
      <c r="D171" s="19" t="s">
        <v>395</v>
      </c>
      <c r="E171" s="19">
        <v>41010741</v>
      </c>
      <c r="F171" s="19">
        <v>41010741</v>
      </c>
      <c r="G171" s="25" t="s">
        <v>396</v>
      </c>
      <c r="H171" s="25" t="s">
        <v>337</v>
      </c>
      <c r="I171" s="19" t="s">
        <v>451</v>
      </c>
      <c r="J171" s="3"/>
      <c r="K171" s="22">
        <v>2525620</v>
      </c>
      <c r="L171" s="22">
        <v>2525620</v>
      </c>
      <c r="M171" s="23">
        <v>126281</v>
      </c>
      <c r="N171" s="8" t="s">
        <v>173</v>
      </c>
      <c r="O171" s="9"/>
      <c r="P171" s="51" t="s">
        <v>257</v>
      </c>
    </row>
    <row r="172" spans="1:16" ht="30" x14ac:dyDescent="0.25">
      <c r="A172" s="19" t="s">
        <v>5</v>
      </c>
      <c r="B172" s="19"/>
      <c r="C172" s="20">
        <v>45</v>
      </c>
      <c r="D172" s="19" t="s">
        <v>397</v>
      </c>
      <c r="E172" s="19">
        <v>41010742</v>
      </c>
      <c r="F172" s="19">
        <v>41010742</v>
      </c>
      <c r="G172" s="25" t="s">
        <v>396</v>
      </c>
      <c r="H172" s="25" t="s">
        <v>384</v>
      </c>
      <c r="I172" s="19" t="s">
        <v>451</v>
      </c>
      <c r="J172" s="3"/>
      <c r="K172" s="22">
        <v>2525620</v>
      </c>
      <c r="L172" s="22">
        <v>2525620</v>
      </c>
      <c r="M172" s="23">
        <v>126281</v>
      </c>
      <c r="N172" s="8" t="s">
        <v>173</v>
      </c>
      <c r="O172" s="9"/>
      <c r="P172" s="51" t="s">
        <v>257</v>
      </c>
    </row>
    <row r="173" spans="1:16" ht="30" x14ac:dyDescent="0.25">
      <c r="A173" s="19" t="s">
        <v>5</v>
      </c>
      <c r="B173" s="19"/>
      <c r="C173" s="20">
        <v>46</v>
      </c>
      <c r="D173" s="19" t="s">
        <v>398</v>
      </c>
      <c r="E173" s="19">
        <v>41010743</v>
      </c>
      <c r="F173" s="19">
        <v>41010743</v>
      </c>
      <c r="G173" s="25" t="s">
        <v>396</v>
      </c>
      <c r="H173" s="25" t="s">
        <v>399</v>
      </c>
      <c r="I173" s="19" t="s">
        <v>451</v>
      </c>
      <c r="J173" s="3"/>
      <c r="K173" s="22">
        <v>2525620</v>
      </c>
      <c r="L173" s="22">
        <v>2525620</v>
      </c>
      <c r="M173" s="23">
        <v>126281</v>
      </c>
      <c r="N173" s="8" t="s">
        <v>173</v>
      </c>
      <c r="O173" s="9"/>
      <c r="P173" s="51" t="s">
        <v>257</v>
      </c>
    </row>
    <row r="174" spans="1:16" ht="30" x14ac:dyDescent="0.25">
      <c r="A174" s="19" t="s">
        <v>5</v>
      </c>
      <c r="B174" s="19"/>
      <c r="C174" s="20">
        <v>47</v>
      </c>
      <c r="D174" s="19" t="s">
        <v>400</v>
      </c>
      <c r="E174" s="19">
        <v>41010744</v>
      </c>
      <c r="F174" s="19">
        <v>41010744</v>
      </c>
      <c r="G174" s="25" t="s">
        <v>396</v>
      </c>
      <c r="H174" s="25" t="s">
        <v>337</v>
      </c>
      <c r="I174" s="19" t="s">
        <v>451</v>
      </c>
      <c r="J174" s="3"/>
      <c r="K174" s="22">
        <v>2525620</v>
      </c>
      <c r="L174" s="22">
        <v>2525620</v>
      </c>
      <c r="M174" s="23">
        <v>126281</v>
      </c>
      <c r="N174" s="8" t="s">
        <v>173</v>
      </c>
      <c r="O174" s="9"/>
      <c r="P174" s="51" t="s">
        <v>257</v>
      </c>
    </row>
    <row r="175" spans="1:16" ht="30" x14ac:dyDescent="0.25">
      <c r="A175" s="19" t="s">
        <v>5</v>
      </c>
      <c r="B175" s="19"/>
      <c r="C175" s="20">
        <v>48</v>
      </c>
      <c r="D175" s="19" t="s">
        <v>401</v>
      </c>
      <c r="E175" s="19">
        <v>41010745</v>
      </c>
      <c r="F175" s="19">
        <v>41010745</v>
      </c>
      <c r="G175" s="25" t="s">
        <v>402</v>
      </c>
      <c r="H175" s="25" t="s">
        <v>337</v>
      </c>
      <c r="I175" s="19" t="s">
        <v>451</v>
      </c>
      <c r="J175" s="3"/>
      <c r="K175" s="22">
        <v>1797719</v>
      </c>
      <c r="L175" s="22">
        <v>1797719</v>
      </c>
      <c r="M175" s="23">
        <v>89886</v>
      </c>
      <c r="N175" s="8" t="s">
        <v>173</v>
      </c>
      <c r="O175" s="9"/>
      <c r="P175" s="51" t="s">
        <v>257</v>
      </c>
    </row>
    <row r="176" spans="1:16" ht="30" x14ac:dyDescent="0.25">
      <c r="A176" s="19" t="s">
        <v>5</v>
      </c>
      <c r="B176" s="19"/>
      <c r="C176" s="20">
        <v>49</v>
      </c>
      <c r="D176" s="19" t="s">
        <v>403</v>
      </c>
      <c r="E176" s="19">
        <v>31001889</v>
      </c>
      <c r="F176" s="19">
        <v>41011168</v>
      </c>
      <c r="G176" s="25" t="s">
        <v>404</v>
      </c>
      <c r="H176" s="25" t="s">
        <v>319</v>
      </c>
      <c r="I176" s="19" t="s">
        <v>451</v>
      </c>
      <c r="J176" s="3"/>
      <c r="K176" s="22">
        <v>564505</v>
      </c>
      <c r="L176" s="22">
        <v>564505</v>
      </c>
      <c r="M176" s="23">
        <v>28225</v>
      </c>
      <c r="N176" s="8" t="s">
        <v>173</v>
      </c>
      <c r="O176" s="9"/>
      <c r="P176" s="51" t="s">
        <v>257</v>
      </c>
    </row>
    <row r="177" spans="1:16" ht="30" x14ac:dyDescent="0.25">
      <c r="A177" s="19" t="s">
        <v>5</v>
      </c>
      <c r="B177" s="19"/>
      <c r="C177" s="20">
        <v>50</v>
      </c>
      <c r="D177" s="19" t="s">
        <v>405</v>
      </c>
      <c r="E177" s="19">
        <v>41013070</v>
      </c>
      <c r="F177" s="19">
        <v>41013070</v>
      </c>
      <c r="G177" s="25" t="s">
        <v>406</v>
      </c>
      <c r="H177" s="25" t="s">
        <v>384</v>
      </c>
      <c r="I177" s="19" t="s">
        <v>451</v>
      </c>
      <c r="J177" s="3" t="s">
        <v>467</v>
      </c>
      <c r="K177" s="22">
        <v>1069286</v>
      </c>
      <c r="L177" s="22">
        <v>1069286</v>
      </c>
      <c r="M177" s="23">
        <v>53464</v>
      </c>
      <c r="N177" s="8" t="s">
        <v>173</v>
      </c>
      <c r="O177" s="9"/>
      <c r="P177" s="51" t="s">
        <v>257</v>
      </c>
    </row>
    <row r="178" spans="1:16" ht="30" x14ac:dyDescent="0.25">
      <c r="A178" s="19" t="s">
        <v>5</v>
      </c>
      <c r="B178" s="19"/>
      <c r="C178" s="20">
        <v>51</v>
      </c>
      <c r="D178" s="19" t="s">
        <v>407</v>
      </c>
      <c r="E178" s="19">
        <v>41013071</v>
      </c>
      <c r="F178" s="19">
        <v>41013071</v>
      </c>
      <c r="G178" s="25" t="s">
        <v>406</v>
      </c>
      <c r="H178" s="25" t="s">
        <v>384</v>
      </c>
      <c r="I178" s="19" t="s">
        <v>451</v>
      </c>
      <c r="J178" s="3" t="s">
        <v>467</v>
      </c>
      <c r="K178" s="22">
        <v>1069286</v>
      </c>
      <c r="L178" s="22">
        <v>1069286</v>
      </c>
      <c r="M178" s="23">
        <v>53464</v>
      </c>
      <c r="N178" s="8" t="s">
        <v>173</v>
      </c>
      <c r="O178" s="9"/>
      <c r="P178" s="51" t="s">
        <v>257</v>
      </c>
    </row>
    <row r="179" spans="1:16" ht="30" x14ac:dyDescent="0.25">
      <c r="A179" s="9" t="s">
        <v>5</v>
      </c>
      <c r="B179" s="9"/>
      <c r="C179" s="20">
        <v>52</v>
      </c>
      <c r="D179" s="9" t="s">
        <v>408</v>
      </c>
      <c r="E179" s="9">
        <v>41013830</v>
      </c>
      <c r="F179" s="9">
        <v>41013958</v>
      </c>
      <c r="G179" s="35" t="s">
        <v>409</v>
      </c>
      <c r="H179" s="35" t="s">
        <v>410</v>
      </c>
      <c r="I179" s="9" t="s">
        <v>451</v>
      </c>
      <c r="J179" s="3" t="s">
        <v>473</v>
      </c>
      <c r="K179" s="36">
        <v>6053893</v>
      </c>
      <c r="L179" s="36">
        <v>6053893</v>
      </c>
      <c r="M179" s="23">
        <v>302695</v>
      </c>
      <c r="N179" s="8" t="s">
        <v>173</v>
      </c>
      <c r="O179" s="9"/>
      <c r="P179" s="51" t="s">
        <v>257</v>
      </c>
    </row>
    <row r="180" spans="1:16" ht="30" x14ac:dyDescent="0.25">
      <c r="A180" s="19" t="s">
        <v>5</v>
      </c>
      <c r="B180" s="19"/>
      <c r="C180" s="20">
        <v>53</v>
      </c>
      <c r="D180" s="19" t="s">
        <v>411</v>
      </c>
      <c r="E180" s="19">
        <v>41013983</v>
      </c>
      <c r="F180" s="19">
        <v>41013983</v>
      </c>
      <c r="G180" s="25" t="s">
        <v>412</v>
      </c>
      <c r="H180" s="25" t="s">
        <v>350</v>
      </c>
      <c r="I180" s="19" t="s">
        <v>451</v>
      </c>
      <c r="J180" s="3"/>
      <c r="K180" s="22">
        <v>430704</v>
      </c>
      <c r="L180" s="22">
        <v>430704</v>
      </c>
      <c r="M180" s="23">
        <v>21535</v>
      </c>
      <c r="N180" s="8" t="s">
        <v>173</v>
      </c>
      <c r="O180" s="9"/>
      <c r="P180" s="51" t="s">
        <v>257</v>
      </c>
    </row>
    <row r="181" spans="1:16" ht="30" x14ac:dyDescent="0.25">
      <c r="A181" s="19" t="s">
        <v>5</v>
      </c>
      <c r="B181" s="19"/>
      <c r="C181" s="20">
        <v>54</v>
      </c>
      <c r="D181" s="19" t="s">
        <v>413</v>
      </c>
      <c r="E181" s="19">
        <v>41013984</v>
      </c>
      <c r="F181" s="19">
        <v>41013984</v>
      </c>
      <c r="G181" s="25" t="s">
        <v>412</v>
      </c>
      <c r="H181" s="25" t="s">
        <v>350</v>
      </c>
      <c r="I181" s="19" t="s">
        <v>451</v>
      </c>
      <c r="J181" s="3"/>
      <c r="K181" s="22">
        <v>430704</v>
      </c>
      <c r="L181" s="22">
        <v>430704</v>
      </c>
      <c r="M181" s="23">
        <v>21535</v>
      </c>
      <c r="N181" s="8" t="s">
        <v>173</v>
      </c>
      <c r="O181" s="9"/>
      <c r="P181" s="51" t="s">
        <v>257</v>
      </c>
    </row>
    <row r="182" spans="1:16" ht="30" x14ac:dyDescent="0.25">
      <c r="A182" s="19" t="s">
        <v>5</v>
      </c>
      <c r="B182" s="19"/>
      <c r="C182" s="20">
        <v>55</v>
      </c>
      <c r="D182" s="19" t="s">
        <v>414</v>
      </c>
      <c r="E182" s="19">
        <v>41013985</v>
      </c>
      <c r="F182" s="19">
        <v>41013985</v>
      </c>
      <c r="G182" s="25" t="s">
        <v>412</v>
      </c>
      <c r="H182" s="25" t="s">
        <v>350</v>
      </c>
      <c r="I182" s="19" t="s">
        <v>451</v>
      </c>
      <c r="J182" s="3"/>
      <c r="K182" s="22">
        <v>430704</v>
      </c>
      <c r="L182" s="22">
        <v>430704</v>
      </c>
      <c r="M182" s="23">
        <v>21535</v>
      </c>
      <c r="N182" s="8" t="s">
        <v>173</v>
      </c>
      <c r="O182" s="9"/>
      <c r="P182" s="51" t="s">
        <v>257</v>
      </c>
    </row>
    <row r="183" spans="1:16" ht="30" x14ac:dyDescent="0.25">
      <c r="A183" s="19" t="s">
        <v>5</v>
      </c>
      <c r="B183" s="19"/>
      <c r="C183" s="20">
        <v>56</v>
      </c>
      <c r="D183" s="19" t="s">
        <v>415</v>
      </c>
      <c r="E183" s="19">
        <v>41013986</v>
      </c>
      <c r="F183" s="19">
        <v>41013986</v>
      </c>
      <c r="G183" s="25" t="s">
        <v>412</v>
      </c>
      <c r="H183" s="25" t="s">
        <v>350</v>
      </c>
      <c r="I183" s="19" t="s">
        <v>451</v>
      </c>
      <c r="J183" s="3"/>
      <c r="K183" s="22">
        <v>430704</v>
      </c>
      <c r="L183" s="22">
        <v>430704</v>
      </c>
      <c r="M183" s="23">
        <v>21535</v>
      </c>
      <c r="N183" s="8" t="s">
        <v>173</v>
      </c>
      <c r="O183" s="9"/>
      <c r="P183" s="51" t="s">
        <v>257</v>
      </c>
    </row>
    <row r="184" spans="1:16" ht="30" x14ac:dyDescent="0.25">
      <c r="A184" s="19" t="s">
        <v>5</v>
      </c>
      <c r="B184" s="19"/>
      <c r="C184" s="20">
        <v>57</v>
      </c>
      <c r="D184" s="19" t="s">
        <v>416</v>
      </c>
      <c r="E184" s="19">
        <v>41013987</v>
      </c>
      <c r="F184" s="19">
        <v>41013987</v>
      </c>
      <c r="G184" s="25" t="s">
        <v>412</v>
      </c>
      <c r="H184" s="25" t="s">
        <v>350</v>
      </c>
      <c r="I184" s="19" t="s">
        <v>451</v>
      </c>
      <c r="J184" s="3"/>
      <c r="K184" s="22">
        <v>430704</v>
      </c>
      <c r="L184" s="22">
        <v>430704</v>
      </c>
      <c r="M184" s="23">
        <v>21535</v>
      </c>
      <c r="N184" s="8" t="s">
        <v>173</v>
      </c>
      <c r="O184" s="9"/>
      <c r="P184" s="51" t="s">
        <v>257</v>
      </c>
    </row>
    <row r="185" spans="1:16" ht="30" x14ac:dyDescent="0.25">
      <c r="A185" s="19" t="s">
        <v>5</v>
      </c>
      <c r="B185" s="19"/>
      <c r="C185" s="20">
        <v>58</v>
      </c>
      <c r="D185" s="19" t="s">
        <v>417</v>
      </c>
      <c r="E185" s="19">
        <v>41013988</v>
      </c>
      <c r="F185" s="19">
        <v>41013988</v>
      </c>
      <c r="G185" s="25" t="s">
        <v>412</v>
      </c>
      <c r="H185" s="25" t="s">
        <v>350</v>
      </c>
      <c r="I185" s="19" t="s">
        <v>451</v>
      </c>
      <c r="J185" s="3"/>
      <c r="K185" s="22">
        <v>430704</v>
      </c>
      <c r="L185" s="22">
        <v>430704</v>
      </c>
      <c r="M185" s="23">
        <v>21535</v>
      </c>
      <c r="N185" s="8" t="s">
        <v>173</v>
      </c>
      <c r="O185" s="9"/>
      <c r="P185" s="51" t="s">
        <v>257</v>
      </c>
    </row>
    <row r="186" spans="1:16" ht="30" x14ac:dyDescent="0.25">
      <c r="A186" s="19" t="s">
        <v>5</v>
      </c>
      <c r="B186" s="19"/>
      <c r="C186" s="20">
        <v>59</v>
      </c>
      <c r="D186" s="19" t="s">
        <v>418</v>
      </c>
      <c r="E186" s="19">
        <v>41013989</v>
      </c>
      <c r="F186" s="19">
        <v>41013989</v>
      </c>
      <c r="G186" s="25" t="s">
        <v>412</v>
      </c>
      <c r="H186" s="25" t="s">
        <v>350</v>
      </c>
      <c r="I186" s="19" t="s">
        <v>451</v>
      </c>
      <c r="J186" s="3"/>
      <c r="K186" s="22">
        <v>430704</v>
      </c>
      <c r="L186" s="22">
        <v>430704</v>
      </c>
      <c r="M186" s="23">
        <v>21535</v>
      </c>
      <c r="N186" s="8" t="s">
        <v>173</v>
      </c>
      <c r="O186" s="9"/>
      <c r="P186" s="51" t="s">
        <v>257</v>
      </c>
    </row>
    <row r="187" spans="1:16" ht="30" x14ac:dyDescent="0.25">
      <c r="A187" s="19" t="s">
        <v>5</v>
      </c>
      <c r="B187" s="19"/>
      <c r="C187" s="20">
        <v>60</v>
      </c>
      <c r="D187" s="19" t="s">
        <v>419</v>
      </c>
      <c r="E187" s="19">
        <v>41013990</v>
      </c>
      <c r="F187" s="19">
        <v>41013990</v>
      </c>
      <c r="G187" s="25" t="s">
        <v>412</v>
      </c>
      <c r="H187" s="25" t="s">
        <v>350</v>
      </c>
      <c r="I187" s="19" t="s">
        <v>451</v>
      </c>
      <c r="J187" s="3"/>
      <c r="K187" s="22">
        <v>430704</v>
      </c>
      <c r="L187" s="22">
        <v>430704</v>
      </c>
      <c r="M187" s="23">
        <v>21535</v>
      </c>
      <c r="N187" s="8" t="s">
        <v>173</v>
      </c>
      <c r="O187" s="9"/>
      <c r="P187" s="51" t="s">
        <v>257</v>
      </c>
    </row>
    <row r="188" spans="1:16" ht="30" x14ac:dyDescent="0.25">
      <c r="A188" s="19" t="s">
        <v>5</v>
      </c>
      <c r="B188" s="19"/>
      <c r="C188" s="20">
        <v>61</v>
      </c>
      <c r="D188" s="19" t="s">
        <v>420</v>
      </c>
      <c r="E188" s="19">
        <v>41013991</v>
      </c>
      <c r="F188" s="19">
        <v>41013991</v>
      </c>
      <c r="G188" s="25" t="s">
        <v>412</v>
      </c>
      <c r="H188" s="25" t="s">
        <v>350</v>
      </c>
      <c r="I188" s="19" t="s">
        <v>451</v>
      </c>
      <c r="J188" s="3"/>
      <c r="K188" s="22">
        <v>430704</v>
      </c>
      <c r="L188" s="22">
        <v>430704</v>
      </c>
      <c r="M188" s="23">
        <v>21535</v>
      </c>
      <c r="N188" s="8" t="s">
        <v>173</v>
      </c>
      <c r="O188" s="9"/>
      <c r="P188" s="51" t="s">
        <v>257</v>
      </c>
    </row>
    <row r="189" spans="1:16" ht="30" x14ac:dyDescent="0.25">
      <c r="A189" s="19" t="s">
        <v>5</v>
      </c>
      <c r="B189" s="19"/>
      <c r="C189" s="20">
        <v>62</v>
      </c>
      <c r="D189" s="19" t="s">
        <v>421</v>
      </c>
      <c r="E189" s="19">
        <v>41013992</v>
      </c>
      <c r="F189" s="19">
        <v>41013992</v>
      </c>
      <c r="G189" s="25" t="s">
        <v>412</v>
      </c>
      <c r="H189" s="25" t="s">
        <v>350</v>
      </c>
      <c r="I189" s="19" t="s">
        <v>451</v>
      </c>
      <c r="J189" s="3"/>
      <c r="K189" s="22">
        <v>430704</v>
      </c>
      <c r="L189" s="22">
        <v>430704</v>
      </c>
      <c r="M189" s="23">
        <v>21535</v>
      </c>
      <c r="N189" s="8" t="s">
        <v>173</v>
      </c>
      <c r="O189" s="9"/>
      <c r="P189" s="51" t="s">
        <v>257</v>
      </c>
    </row>
    <row r="190" spans="1:16" ht="30" x14ac:dyDescent="0.25">
      <c r="A190" s="19" t="s">
        <v>5</v>
      </c>
      <c r="B190" s="19"/>
      <c r="C190" s="20">
        <v>63</v>
      </c>
      <c r="D190" s="19" t="s">
        <v>422</v>
      </c>
      <c r="E190" s="19">
        <v>41013993</v>
      </c>
      <c r="F190" s="19">
        <v>41013993</v>
      </c>
      <c r="G190" s="25" t="s">
        <v>423</v>
      </c>
      <c r="H190" s="25" t="s">
        <v>350</v>
      </c>
      <c r="I190" s="19" t="s">
        <v>451</v>
      </c>
      <c r="J190" s="3"/>
      <c r="K190" s="22">
        <v>2195117</v>
      </c>
      <c r="L190" s="22">
        <v>2195117</v>
      </c>
      <c r="M190" s="23">
        <v>109756</v>
      </c>
      <c r="N190" s="8" t="s">
        <v>173</v>
      </c>
      <c r="O190" s="9"/>
      <c r="P190" s="51" t="s">
        <v>257</v>
      </c>
    </row>
    <row r="191" spans="1:16" ht="30" x14ac:dyDescent="0.25">
      <c r="A191" s="19" t="s">
        <v>5</v>
      </c>
      <c r="B191" s="19"/>
      <c r="C191" s="20">
        <v>64</v>
      </c>
      <c r="D191" s="19" t="s">
        <v>424</v>
      </c>
      <c r="E191" s="19">
        <v>41013996</v>
      </c>
      <c r="F191" s="19">
        <v>41013996</v>
      </c>
      <c r="G191" s="25" t="s">
        <v>425</v>
      </c>
      <c r="H191" s="25" t="s">
        <v>350</v>
      </c>
      <c r="I191" s="19" t="s">
        <v>451</v>
      </c>
      <c r="J191" s="3"/>
      <c r="K191" s="22">
        <v>1045418</v>
      </c>
      <c r="L191" s="22">
        <v>1045418</v>
      </c>
      <c r="M191" s="23">
        <v>52271</v>
      </c>
      <c r="N191" s="8" t="s">
        <v>173</v>
      </c>
      <c r="O191" s="9"/>
      <c r="P191" s="51" t="s">
        <v>257</v>
      </c>
    </row>
    <row r="192" spans="1:16" ht="30" x14ac:dyDescent="0.25">
      <c r="A192" s="19" t="s">
        <v>5</v>
      </c>
      <c r="B192" s="19"/>
      <c r="C192" s="20">
        <v>65</v>
      </c>
      <c r="D192" s="19" t="s">
        <v>426</v>
      </c>
      <c r="E192" s="19">
        <v>41013997</v>
      </c>
      <c r="F192" s="19">
        <v>41013997</v>
      </c>
      <c r="G192" s="25" t="s">
        <v>425</v>
      </c>
      <c r="H192" s="25" t="s">
        <v>350</v>
      </c>
      <c r="I192" s="19" t="s">
        <v>451</v>
      </c>
      <c r="J192" s="3"/>
      <c r="K192" s="22">
        <v>669472</v>
      </c>
      <c r="L192" s="22">
        <v>669472</v>
      </c>
      <c r="M192" s="23">
        <v>33474</v>
      </c>
      <c r="N192" s="8" t="s">
        <v>173</v>
      </c>
      <c r="O192" s="9"/>
      <c r="P192" s="51" t="s">
        <v>257</v>
      </c>
    </row>
    <row r="193" spans="1:16" ht="30" x14ac:dyDescent="0.25">
      <c r="A193" s="19" t="s">
        <v>5</v>
      </c>
      <c r="B193" s="19"/>
      <c r="C193" s="20">
        <v>66</v>
      </c>
      <c r="D193" s="19" t="s">
        <v>427</v>
      </c>
      <c r="E193" s="19">
        <v>41014014</v>
      </c>
      <c r="F193" s="19">
        <v>41014014</v>
      </c>
      <c r="G193" s="25" t="s">
        <v>428</v>
      </c>
      <c r="H193" s="25" t="s">
        <v>350</v>
      </c>
      <c r="I193" s="19" t="s">
        <v>451</v>
      </c>
      <c r="J193" s="3"/>
      <c r="K193" s="22">
        <v>597524</v>
      </c>
      <c r="L193" s="22">
        <v>597524</v>
      </c>
      <c r="M193" s="23">
        <v>29876</v>
      </c>
      <c r="N193" s="8" t="s">
        <v>173</v>
      </c>
      <c r="O193" s="9"/>
      <c r="P193" s="51" t="s">
        <v>257</v>
      </c>
    </row>
    <row r="194" spans="1:16" s="18" customFormat="1" ht="390" x14ac:dyDescent="0.25">
      <c r="A194" s="31" t="s">
        <v>5</v>
      </c>
      <c r="B194" s="31"/>
      <c r="C194" s="20">
        <v>67</v>
      </c>
      <c r="D194" s="31" t="s">
        <v>429</v>
      </c>
      <c r="E194" s="31">
        <v>41005816</v>
      </c>
      <c r="F194" s="31">
        <v>41005816</v>
      </c>
      <c r="G194" s="32" t="s">
        <v>430</v>
      </c>
      <c r="H194" s="32" t="s">
        <v>431</v>
      </c>
      <c r="I194" s="31" t="s">
        <v>451</v>
      </c>
      <c r="J194" s="3"/>
      <c r="K194" s="33">
        <v>867245</v>
      </c>
      <c r="L194" s="33">
        <v>867245</v>
      </c>
      <c r="M194" s="34">
        <v>43362</v>
      </c>
      <c r="N194" s="8" t="s">
        <v>173</v>
      </c>
      <c r="O194" s="8"/>
      <c r="P194" s="51" t="s">
        <v>257</v>
      </c>
    </row>
    <row r="195" spans="1:16" s="18" customFormat="1" ht="240" x14ac:dyDescent="0.25">
      <c r="A195" s="31" t="s">
        <v>5</v>
      </c>
      <c r="B195" s="31"/>
      <c r="C195" s="20">
        <v>68</v>
      </c>
      <c r="D195" s="31" t="s">
        <v>432</v>
      </c>
      <c r="E195" s="31">
        <v>41005817</v>
      </c>
      <c r="F195" s="31">
        <v>41005817</v>
      </c>
      <c r="G195" s="32" t="s">
        <v>433</v>
      </c>
      <c r="H195" s="32" t="s">
        <v>434</v>
      </c>
      <c r="I195" s="31" t="s">
        <v>451</v>
      </c>
      <c r="J195" s="3"/>
      <c r="K195" s="33">
        <v>590915</v>
      </c>
      <c r="L195" s="33">
        <v>590915</v>
      </c>
      <c r="M195" s="34">
        <v>29546</v>
      </c>
      <c r="N195" s="8" t="s">
        <v>173</v>
      </c>
      <c r="O195" s="8"/>
      <c r="P195" s="51" t="s">
        <v>257</v>
      </c>
    </row>
    <row r="196" spans="1:16" ht="30" x14ac:dyDescent="0.25">
      <c r="A196" s="19" t="s">
        <v>42</v>
      </c>
      <c r="B196" s="19"/>
      <c r="C196" s="20">
        <v>69</v>
      </c>
      <c r="D196" s="19" t="s">
        <v>435</v>
      </c>
      <c r="E196" s="19">
        <v>41014030</v>
      </c>
      <c r="F196" s="19">
        <v>41014030</v>
      </c>
      <c r="G196" s="25" t="s">
        <v>436</v>
      </c>
      <c r="H196" s="25" t="s">
        <v>437</v>
      </c>
      <c r="I196" s="19" t="s">
        <v>451</v>
      </c>
      <c r="J196" s="3" t="s">
        <v>467</v>
      </c>
      <c r="K196" s="22">
        <v>514888</v>
      </c>
      <c r="L196" s="22">
        <v>514888</v>
      </c>
      <c r="M196" s="23">
        <v>25744</v>
      </c>
      <c r="N196" s="8" t="s">
        <v>173</v>
      </c>
      <c r="O196" s="9"/>
      <c r="P196" s="51" t="s">
        <v>257</v>
      </c>
    </row>
    <row r="197" spans="1:16" ht="30" x14ac:dyDescent="0.25">
      <c r="A197" s="19" t="s">
        <v>42</v>
      </c>
      <c r="B197" s="19"/>
      <c r="C197" s="20">
        <v>70</v>
      </c>
      <c r="D197" s="19" t="s">
        <v>438</v>
      </c>
      <c r="E197" s="19">
        <v>41014031</v>
      </c>
      <c r="F197" s="19">
        <v>41014031</v>
      </c>
      <c r="G197" s="25" t="s">
        <v>436</v>
      </c>
      <c r="H197" s="25" t="s">
        <v>437</v>
      </c>
      <c r="I197" s="19" t="s">
        <v>451</v>
      </c>
      <c r="J197" s="3" t="s">
        <v>467</v>
      </c>
      <c r="K197" s="22">
        <v>514888</v>
      </c>
      <c r="L197" s="22">
        <v>514888</v>
      </c>
      <c r="M197" s="23">
        <v>25744</v>
      </c>
      <c r="N197" s="8" t="s">
        <v>173</v>
      </c>
      <c r="O197" s="9"/>
      <c r="P197" s="51" t="s">
        <v>257</v>
      </c>
    </row>
    <row r="198" spans="1:16" ht="30" x14ac:dyDescent="0.25">
      <c r="A198" s="19" t="s">
        <v>42</v>
      </c>
      <c r="B198" s="19"/>
      <c r="C198" s="20">
        <v>71</v>
      </c>
      <c r="D198" s="19" t="s">
        <v>439</v>
      </c>
      <c r="E198" s="19">
        <v>41014032</v>
      </c>
      <c r="F198" s="19">
        <v>41014032</v>
      </c>
      <c r="G198" s="25" t="s">
        <v>436</v>
      </c>
      <c r="H198" s="25" t="s">
        <v>437</v>
      </c>
      <c r="I198" s="19" t="s">
        <v>451</v>
      </c>
      <c r="J198" s="3" t="s">
        <v>467</v>
      </c>
      <c r="K198" s="22">
        <v>514888</v>
      </c>
      <c r="L198" s="22">
        <v>514888</v>
      </c>
      <c r="M198" s="23">
        <v>25744</v>
      </c>
      <c r="N198" s="8" t="s">
        <v>173</v>
      </c>
      <c r="O198" s="9"/>
      <c r="P198" s="51" t="s">
        <v>257</v>
      </c>
    </row>
    <row r="199" spans="1:16" ht="30" x14ac:dyDescent="0.25">
      <c r="A199" s="19" t="s">
        <v>42</v>
      </c>
      <c r="B199" s="19"/>
      <c r="C199" s="20">
        <v>72</v>
      </c>
      <c r="D199" s="19" t="s">
        <v>440</v>
      </c>
      <c r="E199" s="19">
        <v>41014033</v>
      </c>
      <c r="F199" s="19">
        <v>41014033</v>
      </c>
      <c r="G199" s="25" t="s">
        <v>436</v>
      </c>
      <c r="H199" s="25" t="s">
        <v>437</v>
      </c>
      <c r="I199" s="19" t="s">
        <v>451</v>
      </c>
      <c r="J199" s="3" t="s">
        <v>467</v>
      </c>
      <c r="K199" s="22">
        <v>514888</v>
      </c>
      <c r="L199" s="22">
        <v>514888</v>
      </c>
      <c r="M199" s="23">
        <v>25744</v>
      </c>
      <c r="N199" s="8" t="s">
        <v>173</v>
      </c>
      <c r="O199" s="9"/>
      <c r="P199" s="51" t="s">
        <v>257</v>
      </c>
    </row>
    <row r="200" spans="1:16" ht="30" x14ac:dyDescent="0.25">
      <c r="A200" s="19" t="s">
        <v>42</v>
      </c>
      <c r="B200" s="19"/>
      <c r="C200" s="20">
        <v>73</v>
      </c>
      <c r="D200" s="19" t="s">
        <v>441</v>
      </c>
      <c r="E200" s="19">
        <v>41014034</v>
      </c>
      <c r="F200" s="19">
        <v>41014034</v>
      </c>
      <c r="G200" s="25" t="s">
        <v>436</v>
      </c>
      <c r="H200" s="25" t="s">
        <v>437</v>
      </c>
      <c r="I200" s="19" t="s">
        <v>451</v>
      </c>
      <c r="J200" s="3" t="s">
        <v>467</v>
      </c>
      <c r="K200" s="22">
        <v>514888</v>
      </c>
      <c r="L200" s="22">
        <v>514888</v>
      </c>
      <c r="M200" s="23">
        <v>25744</v>
      </c>
      <c r="N200" s="8" t="s">
        <v>173</v>
      </c>
      <c r="O200" s="9"/>
      <c r="P200" s="51" t="s">
        <v>257</v>
      </c>
    </row>
    <row r="201" spans="1:16" ht="30" x14ac:dyDescent="0.25">
      <c r="A201" s="19" t="s">
        <v>42</v>
      </c>
      <c r="B201" s="19"/>
      <c r="C201" s="20">
        <v>74</v>
      </c>
      <c r="D201" s="19" t="s">
        <v>442</v>
      </c>
      <c r="E201" s="19">
        <v>41014035</v>
      </c>
      <c r="F201" s="19">
        <v>41014035</v>
      </c>
      <c r="G201" s="25" t="s">
        <v>436</v>
      </c>
      <c r="H201" s="25" t="s">
        <v>437</v>
      </c>
      <c r="I201" s="19" t="s">
        <v>451</v>
      </c>
      <c r="J201" s="3" t="s">
        <v>467</v>
      </c>
      <c r="K201" s="22">
        <v>514888</v>
      </c>
      <c r="L201" s="22">
        <v>514888</v>
      </c>
      <c r="M201" s="23">
        <v>25744</v>
      </c>
      <c r="N201" s="8" t="s">
        <v>173</v>
      </c>
      <c r="O201" s="9"/>
      <c r="P201" s="51" t="s">
        <v>257</v>
      </c>
    </row>
    <row r="202" spans="1:16" ht="30" x14ac:dyDescent="0.25">
      <c r="A202" s="19" t="s">
        <v>42</v>
      </c>
      <c r="B202" s="19"/>
      <c r="C202" s="20">
        <v>75</v>
      </c>
      <c r="D202" s="19" t="s">
        <v>443</v>
      </c>
      <c r="E202" s="19">
        <v>41014036</v>
      </c>
      <c r="F202" s="19">
        <v>41014036</v>
      </c>
      <c r="G202" s="25" t="s">
        <v>436</v>
      </c>
      <c r="H202" s="25" t="s">
        <v>437</v>
      </c>
      <c r="I202" s="19" t="s">
        <v>451</v>
      </c>
      <c r="J202" s="3" t="s">
        <v>467</v>
      </c>
      <c r="K202" s="22">
        <v>514888</v>
      </c>
      <c r="L202" s="22">
        <v>514888</v>
      </c>
      <c r="M202" s="23">
        <v>25744</v>
      </c>
      <c r="N202" s="8" t="s">
        <v>173</v>
      </c>
      <c r="O202" s="9"/>
      <c r="P202" s="51" t="s">
        <v>257</v>
      </c>
    </row>
    <row r="203" spans="1:16" ht="30" x14ac:dyDescent="0.25">
      <c r="A203" s="19" t="s">
        <v>42</v>
      </c>
      <c r="B203" s="19"/>
      <c r="C203" s="20">
        <v>76</v>
      </c>
      <c r="D203" s="19" t="s">
        <v>444</v>
      </c>
      <c r="E203" s="19">
        <v>41014037</v>
      </c>
      <c r="F203" s="19">
        <v>41014037</v>
      </c>
      <c r="G203" s="25" t="s">
        <v>436</v>
      </c>
      <c r="H203" s="25" t="s">
        <v>437</v>
      </c>
      <c r="I203" s="19" t="s">
        <v>451</v>
      </c>
      <c r="J203" s="3" t="s">
        <v>467</v>
      </c>
      <c r="K203" s="22">
        <v>514888</v>
      </c>
      <c r="L203" s="22">
        <v>514888</v>
      </c>
      <c r="M203" s="23">
        <v>25744</v>
      </c>
      <c r="N203" s="8" t="s">
        <v>173</v>
      </c>
      <c r="O203" s="9"/>
      <c r="P203" s="51" t="s">
        <v>257</v>
      </c>
    </row>
    <row r="204" spans="1:16" ht="30" x14ac:dyDescent="0.25">
      <c r="A204" s="19" t="s">
        <v>42</v>
      </c>
      <c r="B204" s="19"/>
      <c r="C204" s="20">
        <v>77</v>
      </c>
      <c r="D204" s="19" t="s">
        <v>445</v>
      </c>
      <c r="E204" s="19">
        <v>41014038</v>
      </c>
      <c r="F204" s="19">
        <v>41014038</v>
      </c>
      <c r="G204" s="25" t="s">
        <v>436</v>
      </c>
      <c r="H204" s="25" t="s">
        <v>437</v>
      </c>
      <c r="I204" s="19" t="s">
        <v>451</v>
      </c>
      <c r="J204" s="3" t="s">
        <v>467</v>
      </c>
      <c r="K204" s="22">
        <v>514888</v>
      </c>
      <c r="L204" s="22">
        <v>514888</v>
      </c>
      <c r="M204" s="23">
        <v>25744</v>
      </c>
      <c r="N204" s="8" t="s">
        <v>173</v>
      </c>
      <c r="O204" s="9"/>
      <c r="P204" s="51" t="s">
        <v>257</v>
      </c>
    </row>
    <row r="205" spans="1:16" ht="30" x14ac:dyDescent="0.25">
      <c r="A205" s="19" t="s">
        <v>42</v>
      </c>
      <c r="B205" s="19"/>
      <c r="C205" s="20">
        <v>78</v>
      </c>
      <c r="D205" s="19" t="s">
        <v>446</v>
      </c>
      <c r="E205" s="19">
        <v>41014039</v>
      </c>
      <c r="F205" s="19">
        <v>41014039</v>
      </c>
      <c r="G205" s="25" t="s">
        <v>436</v>
      </c>
      <c r="H205" s="25" t="s">
        <v>437</v>
      </c>
      <c r="I205" s="19" t="s">
        <v>451</v>
      </c>
      <c r="J205" s="3" t="s">
        <v>467</v>
      </c>
      <c r="K205" s="22">
        <v>514888</v>
      </c>
      <c r="L205" s="22">
        <v>514888</v>
      </c>
      <c r="M205" s="23">
        <v>25744</v>
      </c>
      <c r="N205" s="8" t="s">
        <v>173</v>
      </c>
      <c r="O205" s="9"/>
      <c r="P205" s="51" t="s">
        <v>257</v>
      </c>
    </row>
    <row r="206" spans="1:16" ht="30" x14ac:dyDescent="0.25">
      <c r="A206" s="19" t="s">
        <v>42</v>
      </c>
      <c r="B206" s="19"/>
      <c r="C206" s="20">
        <v>79</v>
      </c>
      <c r="D206" s="19" t="s">
        <v>447</v>
      </c>
      <c r="E206" s="19">
        <v>41014040</v>
      </c>
      <c r="F206" s="19">
        <v>41014040</v>
      </c>
      <c r="G206" s="25" t="s">
        <v>436</v>
      </c>
      <c r="H206" s="25" t="s">
        <v>437</v>
      </c>
      <c r="I206" s="19" t="s">
        <v>451</v>
      </c>
      <c r="J206" s="3" t="s">
        <v>467</v>
      </c>
      <c r="K206" s="22">
        <v>514888</v>
      </c>
      <c r="L206" s="22">
        <v>514888</v>
      </c>
      <c r="M206" s="23">
        <v>25744</v>
      </c>
      <c r="N206" s="8" t="s">
        <v>173</v>
      </c>
      <c r="O206" s="9"/>
      <c r="P206" s="51" t="s">
        <v>257</v>
      </c>
    </row>
    <row r="207" spans="1:16" ht="30" x14ac:dyDescent="0.25">
      <c r="A207" s="19" t="s">
        <v>42</v>
      </c>
      <c r="B207" s="19"/>
      <c r="C207" s="20">
        <v>80</v>
      </c>
      <c r="D207" s="19" t="s">
        <v>448</v>
      </c>
      <c r="E207" s="19">
        <v>41014041</v>
      </c>
      <c r="F207" s="19">
        <v>41014041</v>
      </c>
      <c r="G207" s="25" t="s">
        <v>436</v>
      </c>
      <c r="H207" s="25" t="s">
        <v>437</v>
      </c>
      <c r="I207" s="19" t="s">
        <v>451</v>
      </c>
      <c r="J207" s="3" t="s">
        <v>467</v>
      </c>
      <c r="K207" s="22">
        <v>514888</v>
      </c>
      <c r="L207" s="22">
        <v>514888</v>
      </c>
      <c r="M207" s="23">
        <v>25744</v>
      </c>
      <c r="N207" s="8" t="s">
        <v>173</v>
      </c>
      <c r="O207" s="9"/>
      <c r="P207" s="51" t="s">
        <v>257</v>
      </c>
    </row>
    <row r="208" spans="1:16" ht="30" x14ac:dyDescent="0.25">
      <c r="A208" s="19" t="s">
        <v>91</v>
      </c>
      <c r="B208" s="19"/>
      <c r="C208" s="20">
        <v>81</v>
      </c>
      <c r="D208" s="19">
        <v>23000021</v>
      </c>
      <c r="E208" s="19">
        <v>23000021</v>
      </c>
      <c r="F208" s="19"/>
      <c r="G208" s="25" t="s">
        <v>449</v>
      </c>
      <c r="H208" s="25" t="s">
        <v>450</v>
      </c>
      <c r="I208" s="19" t="s">
        <v>451</v>
      </c>
      <c r="J208" s="3" t="s">
        <v>467</v>
      </c>
      <c r="K208" s="21">
        <v>660264</v>
      </c>
      <c r="L208" s="21">
        <v>660264</v>
      </c>
      <c r="M208" s="23">
        <v>33013</v>
      </c>
      <c r="N208" s="8" t="s">
        <v>173</v>
      </c>
      <c r="O208" s="9"/>
      <c r="P208" s="51" t="s">
        <v>257</v>
      </c>
    </row>
    <row r="209" spans="1:16" x14ac:dyDescent="0.25">
      <c r="A209" s="28" t="s">
        <v>461</v>
      </c>
      <c r="B209" s="28"/>
      <c r="C209" s="27">
        <v>201</v>
      </c>
      <c r="D209" s="28"/>
      <c r="E209" s="28"/>
      <c r="F209" s="28"/>
      <c r="G209" s="29"/>
      <c r="H209" s="29"/>
      <c r="I209" s="30"/>
      <c r="J209" s="30"/>
      <c r="K209" s="26">
        <f>SUM(K8:K208)</f>
        <v>2272243821</v>
      </c>
      <c r="L209" s="26">
        <f>SUM(L8:L208)</f>
        <v>2272243821</v>
      </c>
      <c r="M209" s="26">
        <f>SUM(M8:M208)</f>
        <v>113549188</v>
      </c>
      <c r="N209" s="28"/>
      <c r="O209" s="28"/>
      <c r="P209" s="28"/>
    </row>
    <row r="212" spans="1:16" s="37" customFormat="1" ht="15.75" x14ac:dyDescent="0.25">
      <c r="A212" s="52"/>
      <c r="B212" s="52"/>
      <c r="C212" s="52"/>
      <c r="D212" s="52"/>
      <c r="E212" s="50"/>
      <c r="F212" s="50"/>
      <c r="G212" s="41"/>
      <c r="H212" s="41"/>
      <c r="K212" s="42"/>
      <c r="L212" s="42"/>
      <c r="M212" s="43"/>
      <c r="N212" s="43"/>
      <c r="O212" s="45"/>
      <c r="P212" s="46"/>
    </row>
    <row r="213" spans="1:16" s="37" customFormat="1" ht="15.75" x14ac:dyDescent="0.25">
      <c r="A213" s="47"/>
      <c r="B213" s="38"/>
      <c r="C213" s="39"/>
      <c r="D213" s="40"/>
      <c r="E213" s="40"/>
      <c r="F213" s="40"/>
      <c r="G213" s="41"/>
      <c r="H213" s="47"/>
      <c r="K213" s="42"/>
      <c r="L213" s="42"/>
      <c r="M213" s="43"/>
      <c r="N213" s="43"/>
      <c r="O213" s="45"/>
      <c r="P213" s="46"/>
    </row>
    <row r="214" spans="1:16" s="37" customFormat="1" ht="15.75" x14ac:dyDescent="0.25">
      <c r="B214" s="38"/>
      <c r="C214" s="39"/>
      <c r="D214" s="40"/>
      <c r="E214" s="40"/>
      <c r="F214" s="40"/>
      <c r="G214" s="41"/>
      <c r="H214" s="41"/>
      <c r="K214" s="42"/>
      <c r="L214" s="42"/>
      <c r="M214" s="42"/>
      <c r="N214" s="42"/>
      <c r="O214" s="42"/>
      <c r="P214" s="48"/>
    </row>
    <row r="215" spans="1:16" s="37" customFormat="1" ht="15.75" x14ac:dyDescent="0.25">
      <c r="A215" s="49"/>
      <c r="B215" s="38"/>
      <c r="C215" s="39"/>
      <c r="D215" s="40"/>
      <c r="E215" s="40"/>
      <c r="F215" s="40"/>
      <c r="G215" s="41"/>
      <c r="H215" s="41"/>
      <c r="K215" s="42"/>
      <c r="L215" s="42"/>
      <c r="M215" s="43"/>
      <c r="O215" s="45"/>
    </row>
    <row r="216" spans="1:16" s="37" customFormat="1" ht="15.75" x14ac:dyDescent="0.25">
      <c r="A216" s="52"/>
      <c r="B216" s="52"/>
      <c r="C216" s="52"/>
      <c r="D216" s="52"/>
      <c r="E216" s="50"/>
      <c r="F216" s="50"/>
      <c r="G216" s="41"/>
      <c r="H216" s="41"/>
      <c r="K216" s="42"/>
      <c r="L216" s="42"/>
      <c r="M216" s="43"/>
      <c r="O216" s="45"/>
    </row>
    <row r="217" spans="1:16" s="37" customFormat="1" ht="15.75" x14ac:dyDescent="0.25">
      <c r="A217" s="47"/>
      <c r="B217" s="38"/>
      <c r="C217" s="39"/>
      <c r="D217" s="40"/>
      <c r="E217" s="40"/>
      <c r="F217" s="40"/>
      <c r="G217" s="41"/>
      <c r="H217" s="47"/>
      <c r="K217" s="42"/>
      <c r="L217" s="42"/>
      <c r="M217" s="43"/>
      <c r="O217" s="45"/>
    </row>
    <row r="218" spans="1:16" s="37" customFormat="1" ht="15.75" x14ac:dyDescent="0.25">
      <c r="B218" s="38"/>
      <c r="C218" s="39"/>
      <c r="D218" s="40"/>
      <c r="E218" s="40"/>
      <c r="F218" s="40"/>
      <c r="G218" s="41"/>
      <c r="H218" s="41"/>
      <c r="K218" s="42"/>
      <c r="L218" s="42"/>
      <c r="M218" s="43"/>
      <c r="O218" s="45"/>
    </row>
    <row r="219" spans="1:16" s="37" customFormat="1" ht="15.75" x14ac:dyDescent="0.25">
      <c r="A219" s="49"/>
      <c r="B219" s="38"/>
      <c r="C219" s="39"/>
      <c r="D219" s="40"/>
      <c r="E219" s="40"/>
      <c r="F219" s="40"/>
      <c r="G219" s="41"/>
      <c r="H219" s="41"/>
      <c r="K219" s="42"/>
      <c r="L219" s="42"/>
      <c r="M219" s="43"/>
      <c r="O219" s="45"/>
    </row>
    <row r="220" spans="1:16" s="37" customFormat="1" ht="15.75" x14ac:dyDescent="0.25">
      <c r="A220" s="52"/>
      <c r="B220" s="52"/>
      <c r="C220" s="52"/>
      <c r="D220" s="52"/>
      <c r="E220" s="50"/>
      <c r="F220" s="50"/>
      <c r="G220" s="41"/>
      <c r="H220" s="41"/>
      <c r="K220" s="42"/>
      <c r="L220" s="42"/>
      <c r="M220" s="43"/>
      <c r="O220" s="45"/>
    </row>
    <row r="221" spans="1:16" s="37" customFormat="1" ht="15.75" x14ac:dyDescent="0.25">
      <c r="A221" s="47"/>
      <c r="B221" s="38"/>
      <c r="C221" s="39"/>
      <c r="D221" s="40"/>
      <c r="E221" s="40"/>
      <c r="F221" s="40"/>
      <c r="G221" s="41"/>
      <c r="H221" s="47"/>
      <c r="K221" s="42"/>
      <c r="L221" s="42"/>
      <c r="M221" s="43"/>
      <c r="O221" s="45"/>
    </row>
    <row r="222" spans="1:16" s="37" customFormat="1" ht="15.75" x14ac:dyDescent="0.25">
      <c r="B222" s="38"/>
      <c r="C222" s="39"/>
      <c r="D222" s="40"/>
      <c r="E222" s="40"/>
      <c r="F222" s="40"/>
      <c r="G222" s="41"/>
      <c r="H222" s="41"/>
      <c r="K222" s="42"/>
      <c r="L222" s="42"/>
      <c r="M222" s="43"/>
      <c r="O222" s="45"/>
    </row>
    <row r="223" spans="1:16" s="37" customFormat="1" ht="15.75" x14ac:dyDescent="0.25">
      <c r="B223" s="38"/>
      <c r="C223" s="39"/>
      <c r="D223" s="40"/>
      <c r="E223" s="40"/>
      <c r="F223" s="40"/>
      <c r="G223" s="41"/>
      <c r="H223" s="41"/>
      <c r="K223" s="42"/>
      <c r="L223" s="42"/>
      <c r="M223" s="43"/>
      <c r="O223" s="45"/>
    </row>
    <row r="224" spans="1:16" s="37" customFormat="1" ht="15.75" x14ac:dyDescent="0.25">
      <c r="A224" s="52"/>
      <c r="B224" s="52"/>
      <c r="C224" s="52"/>
      <c r="D224" s="52"/>
      <c r="E224" s="50"/>
      <c r="F224" s="50"/>
      <c r="G224" s="41"/>
      <c r="H224" s="41"/>
      <c r="K224" s="42"/>
      <c r="L224" s="42"/>
      <c r="M224" s="43"/>
      <c r="O224" s="45"/>
    </row>
    <row r="225" spans="1:15" s="37" customFormat="1" ht="15.75" x14ac:dyDescent="0.25">
      <c r="A225" s="52"/>
      <c r="B225" s="52"/>
      <c r="C225" s="52"/>
      <c r="D225" s="52"/>
      <c r="E225" s="50"/>
      <c r="F225" s="50"/>
      <c r="G225" s="41"/>
      <c r="H225" s="41"/>
      <c r="K225" s="42"/>
      <c r="L225" s="42"/>
      <c r="M225" s="43"/>
      <c r="O225" s="45"/>
    </row>
    <row r="226" spans="1:15" s="37" customFormat="1" ht="15.75" x14ac:dyDescent="0.25">
      <c r="A226" s="47"/>
      <c r="B226" s="38"/>
      <c r="C226" s="39"/>
      <c r="D226" s="40"/>
      <c r="E226" s="40"/>
      <c r="F226" s="40"/>
      <c r="G226" s="41"/>
      <c r="H226" s="47"/>
      <c r="K226" s="42"/>
      <c r="L226" s="42"/>
      <c r="M226" s="43"/>
      <c r="O226" s="45"/>
    </row>
    <row r="227" spans="1:15" s="37" customFormat="1" ht="15.75" x14ac:dyDescent="0.25">
      <c r="B227" s="38"/>
      <c r="C227" s="39"/>
      <c r="D227" s="40"/>
      <c r="E227" s="40"/>
      <c r="F227" s="40"/>
      <c r="G227" s="41"/>
      <c r="H227" s="41"/>
      <c r="K227" s="42"/>
      <c r="L227" s="42"/>
      <c r="M227" s="43"/>
      <c r="O227" s="45"/>
    </row>
    <row r="228" spans="1:15" s="37" customFormat="1" ht="15.75" x14ac:dyDescent="0.25">
      <c r="B228" s="38"/>
      <c r="C228" s="39"/>
      <c r="D228" s="40"/>
      <c r="E228" s="40"/>
      <c r="F228" s="40"/>
      <c r="G228" s="41"/>
      <c r="H228" s="41"/>
      <c r="K228" s="42"/>
      <c r="L228" s="42"/>
      <c r="M228" s="43"/>
      <c r="O228" s="45"/>
    </row>
    <row r="229" spans="1:15" s="37" customFormat="1" ht="15.75" x14ac:dyDescent="0.25">
      <c r="A229" s="52"/>
      <c r="B229" s="52"/>
      <c r="C229" s="52"/>
      <c r="D229" s="52"/>
      <c r="E229" s="50"/>
      <c r="F229" s="50"/>
      <c r="G229" s="41"/>
      <c r="H229" s="41"/>
      <c r="K229" s="42"/>
      <c r="L229" s="42"/>
      <c r="M229" s="43"/>
      <c r="O229" s="45"/>
    </row>
    <row r="230" spans="1:15" s="37" customFormat="1" ht="15.75" x14ac:dyDescent="0.25">
      <c r="A230" s="52"/>
      <c r="B230" s="52"/>
      <c r="C230" s="52"/>
      <c r="D230" s="52"/>
      <c r="E230" s="50"/>
      <c r="F230" s="50"/>
      <c r="G230" s="41"/>
      <c r="H230" s="41"/>
      <c r="K230" s="42"/>
      <c r="L230" s="42"/>
      <c r="M230" s="43"/>
      <c r="O230" s="45"/>
    </row>
    <row r="231" spans="1:15" s="37" customFormat="1" ht="15.75" x14ac:dyDescent="0.25">
      <c r="A231" s="47"/>
      <c r="B231" s="38"/>
      <c r="C231" s="39"/>
      <c r="D231" s="40"/>
      <c r="E231" s="40"/>
      <c r="F231" s="40"/>
      <c r="G231" s="41"/>
      <c r="H231" s="47"/>
      <c r="K231" s="42"/>
      <c r="L231" s="42"/>
      <c r="M231" s="43"/>
      <c r="O231" s="45"/>
    </row>
    <row r="232" spans="1:15" s="37" customFormat="1" ht="15.75" x14ac:dyDescent="0.25">
      <c r="B232" s="38"/>
      <c r="C232" s="39"/>
      <c r="D232" s="40"/>
      <c r="E232" s="40"/>
      <c r="F232" s="40"/>
      <c r="G232" s="41"/>
      <c r="H232" s="41"/>
      <c r="K232" s="42"/>
      <c r="L232" s="42"/>
      <c r="M232" s="43"/>
      <c r="O232" s="45"/>
    </row>
  </sheetData>
  <autoFilter ref="A1:P232">
    <filterColumn colId="11" showButton="0"/>
    <filterColumn colId="12" showButton="0"/>
    <filterColumn colId="13" showButton="0"/>
    <filterColumn colId="14" showButton="0"/>
  </autoFilter>
  <mergeCells count="8">
    <mergeCell ref="A225:D225"/>
    <mergeCell ref="A229:D229"/>
    <mergeCell ref="A230:D230"/>
    <mergeCell ref="L1:P3"/>
    <mergeCell ref="A212:D212"/>
    <mergeCell ref="A216:D216"/>
    <mergeCell ref="A220:D220"/>
    <mergeCell ref="A224:D224"/>
  </mergeCells>
  <pageMargins left="0.25" right="0.25" top="0.75" bottom="0.75" header="0.3" footer="0.3"/>
  <pageSetup paperSize="9" scale="8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Рахимбек Асылбек Бауыржанулы</cp:lastModifiedBy>
  <cp:lastPrinted>2024-10-04T06:31:59Z</cp:lastPrinted>
  <dcterms:created xsi:type="dcterms:W3CDTF">2015-06-05T18:17:20Z</dcterms:created>
  <dcterms:modified xsi:type="dcterms:W3CDTF">2025-02-07T10:36:32Z</dcterms:modified>
</cp:coreProperties>
</file>